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CE9D7095-F9EE-49AD-8DEC-06E12FB220BE}" xr6:coauthVersionLast="47" xr6:coauthVersionMax="47" xr10:uidLastSave="{00000000-0000-0000-0000-000000000000}"/>
  <bookViews>
    <workbookView xWindow="2985" yWindow="2985" windowWidth="28800" windowHeight="15345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<sst xmlns="http://schemas.openxmlformats.org/spreadsheetml/2006/main" count="79" uniqueCount="56">
  <si>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</si>
  <si>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</si>
  <si>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</si>
  <si>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</si>
  <si>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</si>
  <si>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</si>
  <si>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</si>
  <si>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</si>
  <si>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</si>
  <si>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</si>
  <si>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</si>
  <si>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</si>
  <si>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</si>
  <si>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</si>
  <si>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</si>
  <si>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</si>
  <si>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</si>
  <si>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</si>
  <si>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</si>
  <si>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</si>
  <si>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</si>
  <si>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</si>
  <si>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</si>
  <si>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</si>
  <si>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</si>
  <si>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</si>
  <si>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</si>
  <si>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</si>
  <si>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</si>
  <si>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</si>
  <si>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LADYMALL</t>
  </si>
  <si>
    <t>cem masraf</t>
  </si>
  <si>
    <t>CEM ÇOBAN</t>
  </si>
  <si>
    <t>masraf</t>
  </si>
  <si>
    <t>merdiven için kalan ödeme</t>
  </si>
  <si>
    <t xml:space="preserve">akım koruma priz </t>
  </si>
  <si>
    <t>servet bey oda tvler için</t>
  </si>
  <si>
    <t>siyah yuvarlak ayna</t>
  </si>
  <si>
    <t>1 adet kayıt cihazı disk</t>
  </si>
  <si>
    <t>binbir çeşit fiş mutfak için alınan</t>
  </si>
  <si>
    <t>iphone 13 kılıf</t>
  </si>
  <si>
    <t>iphone 13 kırılmaz</t>
  </si>
  <si>
    <t>iphone 16 pro kılıf</t>
  </si>
  <si>
    <t>iphone 16 kırılmaz</t>
  </si>
  <si>
    <t>redmi 9a kılıf</t>
  </si>
  <si>
    <t>redmi 9a kırılmaz</t>
  </si>
  <si>
    <t>cam tutma aparatı paslanmaz</t>
  </si>
  <si>
    <t>servet bey dinlenme odası</t>
  </si>
  <si>
    <t>KESIM2 3. KAT KAYIT CİHAZINA ALINDI</t>
  </si>
  <si>
    <t>DAVUTPAŞA</t>
  </si>
  <si>
    <t>SERVET BEY EV</t>
  </si>
  <si>
    <t>SERVET BEY DINLENME ODASI</t>
  </si>
  <si>
    <t>KALEM VE AJANDALAR</t>
  </si>
  <si>
    <t>REDMİ NOTE 13 KAMERA DEĞİŞİM</t>
  </si>
  <si>
    <t>MAZLUM BEY</t>
  </si>
  <si>
    <t>SERVET BEY İSİMSİZ AJAN%KALEM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</si>
</sst>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2" xfId="1" applyFont="1" applyBorder="1" applyAlignment="1">
      <alignment horizontal="left" vertical="center" wrapText="1"/>
    </xf>
    <xf numFmtId="9" fontId="7" fillId="0" borderId="4" xfId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9" fontId="7" fillId="0" borderId="2" xfId="1" applyFont="1" applyBorder="1" applyAlignment="1">
      <alignment horizontal="center" wrapText="1"/>
    </xf>
    <xf numFmtId="9" fontId="7" fillId="0" borderId="3" xfId="1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P30" sqref="P30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54"/>
      <c r="B1" s="55"/>
      <c r="C1" s="55"/>
      <c r="D1" s="5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57"/>
      <c r="B2" s="58"/>
      <c r="C2" s="58"/>
      <c r="D2" s="59"/>
      <c r="E2" s="4"/>
      <c r="F2" s="4"/>
      <c r="G2" s="4"/>
      <c r="H2" s="4"/>
      <c r="I2" s="53" t="s">
        <v>0</v>
      </c>
      <c r="J2" s="53"/>
      <c r="K2" s="52" t="s">
        <v>31</v>
      </c>
      <c r="L2" s="52"/>
      <c r="M2" s="52"/>
      <c r="N2" s="52"/>
      <c r="O2" s="9" t="s">
        <v>1</v>
      </c>
      <c r="P2" s="10" t="s">
        <v>2</v>
      </c>
    </row>
    <row r="3" spans="1:16" ht="15" customHeight="1" x14ac:dyDescent="0.25">
      <c r="A3" s="57"/>
      <c r="B3" s="58"/>
      <c r="C3" s="58"/>
      <c r="D3" s="59"/>
      <c r="E3" s="4"/>
      <c r="F3" s="4"/>
      <c r="G3" s="4"/>
      <c r="H3" s="4"/>
      <c r="I3" s="73" t="s">
        <v>3</v>
      </c>
      <c r="J3" s="73"/>
      <c r="K3" s="73" t="s">
        <v>33</v>
      </c>
      <c r="L3" s="73"/>
      <c r="M3" s="73"/>
      <c r="N3" s="73"/>
      <c r="O3" s="9" t="s">
        <v>4</v>
      </c>
      <c r="P3" s="11">
        <v>41036</v>
      </c>
    </row>
    <row r="4" spans="1:16" ht="15" customHeight="1" x14ac:dyDescent="0.25">
      <c r="A4" s="57"/>
      <c r="B4" s="58"/>
      <c r="C4" s="58"/>
      <c r="D4" s="59"/>
      <c r="E4" s="4"/>
      <c r="F4" s="4"/>
      <c r="G4" s="4"/>
      <c r="H4" s="4"/>
      <c r="I4" s="53" t="s">
        <v>5</v>
      </c>
      <c r="J4" s="53"/>
      <c r="K4" s="52"/>
      <c r="L4" s="52"/>
      <c r="M4" s="52"/>
      <c r="N4" s="52"/>
      <c r="O4" s="9" t="s">
        <v>6</v>
      </c>
      <c r="P4" s="12" t="s">
        <v>7</v>
      </c>
    </row>
    <row r="5" spans="1:16" ht="15" customHeight="1" x14ac:dyDescent="0.25">
      <c r="A5" s="57"/>
      <c r="B5" s="58"/>
      <c r="C5" s="58"/>
      <c r="D5" s="59"/>
      <c r="E5" s="4"/>
      <c r="F5" s="4"/>
      <c r="G5" s="4"/>
      <c r="H5" s="4"/>
      <c r="I5" s="53" t="s">
        <v>8</v>
      </c>
      <c r="J5" s="53"/>
      <c r="K5" s="53"/>
      <c r="L5" s="53"/>
      <c r="M5" s="53"/>
      <c r="N5" s="53"/>
      <c r="O5" s="9" t="s">
        <v>9</v>
      </c>
      <c r="P5" s="13">
        <v>1</v>
      </c>
    </row>
    <row r="6" spans="1:16" ht="15" customHeight="1" x14ac:dyDescent="0.25">
      <c r="A6" s="57"/>
      <c r="B6" s="58"/>
      <c r="C6" s="58"/>
      <c r="D6" s="59"/>
      <c r="E6" s="4"/>
      <c r="F6" s="4"/>
      <c r="G6" s="4"/>
      <c r="H6" s="4"/>
      <c r="I6" s="53" t="s">
        <v>10</v>
      </c>
      <c r="J6" s="53"/>
      <c r="K6" s="53"/>
      <c r="L6" s="53"/>
      <c r="M6" s="53"/>
      <c r="N6" s="53"/>
      <c r="O6" s="14" t="s">
        <v>11</v>
      </c>
      <c r="P6" s="15">
        <f ca="1">TODAY()</f>
        <v>45670</v>
      </c>
    </row>
    <row r="7" spans="1:16" ht="11.1" customHeight="1" x14ac:dyDescent="0.25">
      <c r="A7" s="60"/>
      <c r="B7" s="61"/>
      <c r="C7" s="61"/>
      <c r="D7" s="62"/>
      <c r="E7" s="4"/>
      <c r="F7" s="4"/>
      <c r="G7" s="4"/>
      <c r="H7" s="4"/>
      <c r="I7" s="50"/>
      <c r="J7" s="50"/>
      <c r="K7" s="50"/>
      <c r="L7" s="50"/>
      <c r="M7" s="50"/>
      <c r="N7" s="50"/>
      <c r="O7" s="50"/>
      <c r="P7" s="50"/>
    </row>
    <row r="8" spans="1:16" ht="33" customHeight="1" x14ac:dyDescent="0.25">
      <c r="A8" s="16" t="s">
        <v>12</v>
      </c>
      <c r="B8" s="51" t="s">
        <v>13</v>
      </c>
      <c r="C8" s="51"/>
      <c r="D8" s="51"/>
      <c r="E8" s="51"/>
      <c r="F8" s="51"/>
      <c r="G8" s="51"/>
      <c r="H8" s="51"/>
      <c r="I8" s="51"/>
      <c r="J8" s="51"/>
      <c r="K8" s="51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48" t="s">
        <v>34</v>
      </c>
      <c r="C9" s="48"/>
      <c r="D9" s="48"/>
      <c r="E9" s="48"/>
      <c r="F9" s="48"/>
      <c r="G9" s="48"/>
      <c r="H9" s="48"/>
      <c r="I9" s="48"/>
      <c r="J9" s="49"/>
      <c r="K9" s="49"/>
      <c r="L9" s="19">
        <v>1</v>
      </c>
      <c r="M9" s="19" t="s">
        <v>24</v>
      </c>
      <c r="N9" s="20">
        <v>4500</v>
      </c>
      <c r="O9" s="21">
        <f t="shared" ref="O9:O18" si="0">L9*N9</f>
        <v>4500</v>
      </c>
      <c r="P9" s="22" t="s">
        <v>30</v>
      </c>
    </row>
    <row r="10" spans="1:16" x14ac:dyDescent="0.25">
      <c r="A10" s="10">
        <v>2</v>
      </c>
      <c r="B10" s="48" t="s">
        <v>35</v>
      </c>
      <c r="C10" s="48"/>
      <c r="D10" s="48"/>
      <c r="E10" s="48"/>
      <c r="F10" s="48"/>
      <c r="G10" s="48"/>
      <c r="H10" s="48"/>
      <c r="I10" s="48"/>
      <c r="J10" s="49"/>
      <c r="K10" s="49"/>
      <c r="L10" s="19">
        <v>2</v>
      </c>
      <c r="M10" s="19" t="s">
        <v>24</v>
      </c>
      <c r="N10" s="20">
        <v>450</v>
      </c>
      <c r="O10" s="21">
        <f t="shared" si="0"/>
        <v>900</v>
      </c>
      <c r="P10" s="22" t="s">
        <v>36</v>
      </c>
    </row>
    <row r="11" spans="1:16" x14ac:dyDescent="0.25">
      <c r="A11" s="10">
        <v>3</v>
      </c>
      <c r="B11" s="48" t="s">
        <v>37</v>
      </c>
      <c r="C11" s="48"/>
      <c r="D11" s="48"/>
      <c r="E11" s="48"/>
      <c r="F11" s="48"/>
      <c r="G11" s="48"/>
      <c r="H11" s="48"/>
      <c r="I11" s="48"/>
      <c r="J11" s="49"/>
      <c r="K11" s="49"/>
      <c r="L11" s="19">
        <v>1</v>
      </c>
      <c r="M11" s="19" t="s">
        <v>24</v>
      </c>
      <c r="N11" s="20">
        <v>1500</v>
      </c>
      <c r="O11" s="21">
        <f t="shared" si="0"/>
        <v>1500</v>
      </c>
      <c r="P11" s="22" t="s">
        <v>47</v>
      </c>
    </row>
    <row r="12" spans="1:16" x14ac:dyDescent="0.25">
      <c r="A12" s="10">
        <v>4</v>
      </c>
      <c r="B12" s="48" t="s">
        <v>38</v>
      </c>
      <c r="C12" s="48"/>
      <c r="D12" s="48"/>
      <c r="E12" s="48"/>
      <c r="F12" s="48"/>
      <c r="G12" s="48"/>
      <c r="H12" s="48"/>
      <c r="I12" s="48"/>
      <c r="J12" s="49"/>
      <c r="K12" s="49"/>
      <c r="L12" s="19">
        <v>1</v>
      </c>
      <c r="M12" s="19" t="s">
        <v>24</v>
      </c>
      <c r="N12" s="20">
        <v>1800</v>
      </c>
      <c r="O12" s="21">
        <f t="shared" si="0"/>
        <v>1800</v>
      </c>
      <c r="P12" s="22" t="s">
        <v>48</v>
      </c>
    </row>
    <row r="13" spans="1:16" x14ac:dyDescent="0.25">
      <c r="A13" s="10">
        <v>5</v>
      </c>
      <c r="B13" s="48" t="s">
        <v>39</v>
      </c>
      <c r="C13" s="48"/>
      <c r="D13" s="48"/>
      <c r="E13" s="48"/>
      <c r="F13" s="48"/>
      <c r="G13" s="48"/>
      <c r="H13" s="48"/>
      <c r="I13" s="48"/>
      <c r="J13" s="49"/>
      <c r="K13" s="49"/>
      <c r="L13" s="19">
        <v>1</v>
      </c>
      <c r="M13" s="19" t="s">
        <v>24</v>
      </c>
      <c r="N13" s="20">
        <v>800</v>
      </c>
      <c r="O13" s="21">
        <f t="shared" si="0"/>
        <v>800</v>
      </c>
      <c r="P13" s="22" t="s">
        <v>49</v>
      </c>
    </row>
    <row r="14" spans="1:16" x14ac:dyDescent="0.25">
      <c r="A14" s="10">
        <v>6</v>
      </c>
      <c r="B14" s="48" t="s">
        <v>40</v>
      </c>
      <c r="C14" s="48"/>
      <c r="D14" s="48"/>
      <c r="E14" s="48"/>
      <c r="F14" s="48"/>
      <c r="G14" s="48"/>
      <c r="H14" s="48"/>
      <c r="I14" s="48"/>
      <c r="J14" s="49"/>
      <c r="K14" s="49"/>
      <c r="L14" s="19">
        <v>1</v>
      </c>
      <c r="M14" s="19" t="s">
        <v>24</v>
      </c>
      <c r="N14" s="20">
        <v>350</v>
      </c>
      <c r="O14" s="21">
        <f t="shared" si="0"/>
        <v>350</v>
      </c>
      <c r="P14" s="22" t="s">
        <v>50</v>
      </c>
    </row>
    <row r="15" spans="1:16" x14ac:dyDescent="0.25">
      <c r="A15" s="10">
        <v>9</v>
      </c>
      <c r="B15" s="48" t="s">
        <v>41</v>
      </c>
      <c r="C15" s="48"/>
      <c r="D15" s="48"/>
      <c r="E15" s="48"/>
      <c r="F15" s="48"/>
      <c r="G15" s="48"/>
      <c r="H15" s="48"/>
      <c r="I15" s="48"/>
      <c r="J15" s="49"/>
      <c r="K15" s="49"/>
      <c r="L15" s="19">
        <v>1</v>
      </c>
      <c r="M15" s="19" t="s">
        <v>24</v>
      </c>
      <c r="N15" s="20">
        <v>300</v>
      </c>
      <c r="O15" s="21">
        <f t="shared" si="0"/>
        <v>300</v>
      </c>
      <c r="P15" s="22" t="s">
        <v>50</v>
      </c>
    </row>
    <row r="16" spans="1:16" x14ac:dyDescent="0.25">
      <c r="A16" s="10">
        <v>10</v>
      </c>
      <c r="B16" s="48" t="s">
        <v>42</v>
      </c>
      <c r="C16" s="48"/>
      <c r="D16" s="48"/>
      <c r="E16" s="48"/>
      <c r="F16" s="48"/>
      <c r="G16" s="48"/>
      <c r="H16" s="48"/>
      <c r="I16" s="48"/>
      <c r="J16" s="49"/>
      <c r="K16" s="49"/>
      <c r="L16" s="19">
        <v>1</v>
      </c>
      <c r="M16" s="19" t="s">
        <v>24</v>
      </c>
      <c r="N16" s="20">
        <v>350</v>
      </c>
      <c r="O16" s="21">
        <v>0</v>
      </c>
      <c r="P16" s="23" t="s">
        <v>50</v>
      </c>
    </row>
    <row r="17" spans="1:16" x14ac:dyDescent="0.25">
      <c r="A17" s="10">
        <v>11</v>
      </c>
      <c r="B17" s="48" t="s">
        <v>43</v>
      </c>
      <c r="C17" s="48"/>
      <c r="D17" s="48"/>
      <c r="E17" s="48"/>
      <c r="F17" s="48"/>
      <c r="G17" s="48"/>
      <c r="H17" s="48"/>
      <c r="I17" s="48"/>
      <c r="J17" s="49"/>
      <c r="K17" s="49"/>
      <c r="L17" s="19">
        <v>1</v>
      </c>
      <c r="M17" s="19" t="s">
        <v>24</v>
      </c>
      <c r="N17" s="20">
        <v>300</v>
      </c>
      <c r="O17" s="21">
        <f t="shared" si="0"/>
        <v>300</v>
      </c>
      <c r="P17" s="22" t="s">
        <v>50</v>
      </c>
    </row>
    <row r="18" spans="1:16" x14ac:dyDescent="0.25">
      <c r="A18" s="10">
        <v>12</v>
      </c>
      <c r="B18" s="48" t="s">
        <v>44</v>
      </c>
      <c r="C18" s="48"/>
      <c r="D18" s="48"/>
      <c r="E18" s="48"/>
      <c r="F18" s="48"/>
      <c r="G18" s="48"/>
      <c r="H18" s="48"/>
      <c r="I18" s="48"/>
      <c r="J18" s="49"/>
      <c r="K18" s="49"/>
      <c r="L18" s="19">
        <v>1</v>
      </c>
      <c r="M18" s="19" t="s">
        <v>24</v>
      </c>
      <c r="N18" s="20">
        <v>250</v>
      </c>
      <c r="O18" s="21">
        <f t="shared" si="0"/>
        <v>250</v>
      </c>
      <c r="P18" s="23" t="s">
        <v>49</v>
      </c>
    </row>
    <row r="19" spans="1:16" x14ac:dyDescent="0.25">
      <c r="A19" s="10">
        <v>13</v>
      </c>
      <c r="B19" s="48" t="s">
        <v>45</v>
      </c>
      <c r="C19" s="48"/>
      <c r="D19" s="48"/>
      <c r="E19" s="48"/>
      <c r="F19" s="48"/>
      <c r="G19" s="48"/>
      <c r="H19" s="48"/>
      <c r="I19" s="48"/>
      <c r="J19" s="49"/>
      <c r="K19" s="49"/>
      <c r="L19" s="19">
        <v>1</v>
      </c>
      <c r="M19" s="19" t="s">
        <v>24</v>
      </c>
      <c r="N19" s="20">
        <v>200</v>
      </c>
      <c r="O19" s="21">
        <f t="shared" ref="O19:O27" si="1">L19*N19</f>
        <v>200</v>
      </c>
      <c r="P19" s="23" t="s">
        <v>49</v>
      </c>
    </row>
    <row r="20" spans="1:16" x14ac:dyDescent="0.25">
      <c r="A20" s="10">
        <v>14</v>
      </c>
      <c r="B20" s="48" t="s">
        <v>46</v>
      </c>
      <c r="C20" s="48"/>
      <c r="D20" s="48"/>
      <c r="E20" s="48"/>
      <c r="F20" s="48"/>
      <c r="G20" s="48"/>
      <c r="H20" s="48"/>
      <c r="I20" s="48"/>
      <c r="J20" s="49"/>
      <c r="K20" s="49"/>
      <c r="L20" s="19">
        <v>4</v>
      </c>
      <c r="M20" s="19" t="s">
        <v>24</v>
      </c>
      <c r="N20" s="20">
        <v>100</v>
      </c>
      <c r="O20" s="21">
        <f t="shared" si="1"/>
        <v>400</v>
      </c>
      <c r="P20" s="23" t="s">
        <v>51</v>
      </c>
    </row>
    <row r="21" spans="1:16" x14ac:dyDescent="0.25">
      <c r="A21" s="10">
        <v>15</v>
      </c>
      <c r="B21" s="48" t="s">
        <v>52</v>
      </c>
      <c r="C21" s="48"/>
      <c r="D21" s="48"/>
      <c r="E21" s="48"/>
      <c r="F21" s="48"/>
      <c r="G21" s="48"/>
      <c r="H21" s="48"/>
      <c r="I21" s="48"/>
      <c r="J21" s="49"/>
      <c r="K21" s="49"/>
      <c r="L21" s="19">
        <v>30</v>
      </c>
      <c r="M21" s="19" t="s">
        <v>24</v>
      </c>
      <c r="N21" s="20">
        <v>100</v>
      </c>
      <c r="O21" s="21">
        <f t="shared" si="1"/>
        <v>3000</v>
      </c>
      <c r="P21" s="23" t="s">
        <v>55</v>
      </c>
    </row>
    <row r="22" spans="1:16" x14ac:dyDescent="0.25">
      <c r="A22" s="10">
        <v>16</v>
      </c>
      <c r="B22" s="48" t="s">
        <v>53</v>
      </c>
      <c r="C22" s="48"/>
      <c r="D22" s="48"/>
      <c r="E22" s="48"/>
      <c r="F22" s="48"/>
      <c r="G22" s="48"/>
      <c r="H22" s="48"/>
      <c r="I22" s="48"/>
      <c r="J22" s="49"/>
      <c r="K22" s="49"/>
      <c r="L22" s="19">
        <v>1</v>
      </c>
      <c r="M22" s="19" t="s">
        <v>24</v>
      </c>
      <c r="N22" s="20">
        <v>1200</v>
      </c>
      <c r="O22" s="21">
        <f t="shared" si="1"/>
        <v>1200</v>
      </c>
      <c r="P22" s="23" t="s">
        <v>54</v>
      </c>
    </row>
    <row r="23" spans="1:16" x14ac:dyDescent="0.25">
      <c r="A23" s="10">
        <v>17</v>
      </c>
      <c r="B23" s="48"/>
      <c r="C23" s="48"/>
      <c r="D23" s="48"/>
      <c r="E23" s="48"/>
      <c r="F23" s="48"/>
      <c r="G23" s="48"/>
      <c r="H23" s="48"/>
      <c r="I23" s="48"/>
      <c r="J23" s="49"/>
      <c r="K23" s="49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48"/>
      <c r="C24" s="48"/>
      <c r="D24" s="48"/>
      <c r="E24" s="48"/>
      <c r="F24" s="48"/>
      <c r="G24" s="48"/>
      <c r="H24" s="48"/>
      <c r="I24" s="48"/>
      <c r="J24" s="49"/>
      <c r="K24" s="49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48"/>
      <c r="C25" s="48"/>
      <c r="D25" s="48"/>
      <c r="E25" s="48"/>
      <c r="F25" s="48"/>
      <c r="G25" s="48"/>
      <c r="H25" s="48"/>
      <c r="I25" s="48"/>
      <c r="J25" s="49"/>
      <c r="K25" s="49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48"/>
      <c r="C26" s="48"/>
      <c r="D26" s="48"/>
      <c r="E26" s="48"/>
      <c r="F26" s="48"/>
      <c r="G26" s="48"/>
      <c r="H26" s="48"/>
      <c r="I26" s="48"/>
      <c r="J26" s="49"/>
      <c r="K26" s="49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48"/>
      <c r="C27" s="48"/>
      <c r="D27" s="48"/>
      <c r="E27" s="48"/>
      <c r="F27" s="48"/>
      <c r="G27" s="48"/>
      <c r="H27" s="48"/>
      <c r="I27" s="48"/>
      <c r="J27" s="49"/>
      <c r="K27" s="49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63" t="s">
        <v>28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O28" s="9" t="s">
        <v>26</v>
      </c>
      <c r="P28" s="21">
        <f>SUM(O9:O27)</f>
        <v>15500</v>
      </c>
    </row>
    <row r="29" spans="1:16" x14ac:dyDescent="0.25">
      <c r="A29" s="64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9" t="s">
        <v>29</v>
      </c>
      <c r="P29" s="21">
        <v>-15000</v>
      </c>
    </row>
    <row r="30" spans="1:16" x14ac:dyDescent="0.25">
      <c r="A30" s="65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  <c r="O30" s="24" t="s">
        <v>27</v>
      </c>
      <c r="P30" s="25">
        <f>P28+P29</f>
        <v>500</v>
      </c>
    </row>
    <row r="31" spans="1:16" ht="17.25" customHeight="1" x14ac:dyDescent="0.25">
      <c r="A31" s="70" t="s">
        <v>19</v>
      </c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1:16" ht="17.25" customHeight="1" x14ac:dyDescent="0.25">
      <c r="A32" s="44" t="s">
        <v>20</v>
      </c>
      <c r="B32" s="45"/>
      <c r="C32" s="45"/>
      <c r="D32" s="45"/>
      <c r="E32" s="45"/>
      <c r="F32" s="45"/>
      <c r="G32" s="45"/>
      <c r="H32" s="45"/>
      <c r="I32" s="45"/>
      <c r="J32" s="46"/>
      <c r="K32" s="46"/>
      <c r="L32" s="47"/>
      <c r="M32" s="66" t="s">
        <v>21</v>
      </c>
      <c r="N32" s="66"/>
      <c r="O32" s="66" t="s">
        <v>22</v>
      </c>
      <c r="P32" s="66"/>
    </row>
    <row r="33" spans="1:16" s="1" customFormat="1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4"/>
      <c r="L33" s="35"/>
      <c r="M33" s="72"/>
      <c r="N33" s="72"/>
      <c r="O33" s="26" t="s">
        <v>32</v>
      </c>
      <c r="P33" s="27"/>
    </row>
    <row r="34" spans="1:16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8"/>
      <c r="K34" s="38"/>
      <c r="L34" s="39"/>
      <c r="M34" s="72"/>
      <c r="N34" s="72"/>
      <c r="O34" s="28"/>
      <c r="P34" s="29"/>
    </row>
    <row r="35" spans="1:16" x14ac:dyDescent="0.25">
      <c r="A35" s="40"/>
      <c r="B35" s="41"/>
      <c r="C35" s="41"/>
      <c r="D35" s="41"/>
      <c r="E35" s="41"/>
      <c r="F35" s="41"/>
      <c r="G35" s="41"/>
      <c r="H35" s="41"/>
      <c r="I35" s="41"/>
      <c r="J35" s="42"/>
      <c r="K35" s="42"/>
      <c r="L35" s="43"/>
      <c r="M35" s="72"/>
      <c r="N35" s="72"/>
      <c r="O35" s="30"/>
      <c r="P35" s="31"/>
    </row>
    <row r="36" spans="1:16" x14ac:dyDescent="0.25">
      <c r="A36" s="68" t="s">
        <v>18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40" spans="1:16" x14ac:dyDescent="0.25">
      <c r="J40" s="67"/>
      <c r="K40" s="67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3">
    <mergeCell ref="K3:N3"/>
    <mergeCell ref="I4:J4"/>
    <mergeCell ref="J40:K40"/>
    <mergeCell ref="A36:P36"/>
    <mergeCell ref="A31:B31"/>
    <mergeCell ref="C31:P31"/>
    <mergeCell ref="O32:P32"/>
    <mergeCell ref="M33:N35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A1:D7"/>
    <mergeCell ref="B15:K15"/>
    <mergeCell ref="B16:K16"/>
    <mergeCell ref="I2:J2"/>
    <mergeCell ref="K2:N2"/>
    <mergeCell ref="I3:J3"/>
    <mergeCell ref="B19:K19"/>
    <mergeCell ref="B20:K20"/>
    <mergeCell ref="B21:K21"/>
    <mergeCell ref="B22:K22"/>
    <mergeCell ref="B23:K23"/>
    <mergeCell ref="O33:P35"/>
    <mergeCell ref="A33:L35"/>
    <mergeCell ref="A32:L32"/>
    <mergeCell ref="B24:K24"/>
    <mergeCell ref="B25:K25"/>
    <mergeCell ref="B26:K26"/>
    <mergeCell ref="B27:K27"/>
    <mergeCell ref="A28:N30"/>
    <mergeCell ref="M32:N32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2025-01-13T07:53:25Z</dcterms:modified>
</cp:coreProperties>
</file>