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7734E0D-0A0B-47F5-9606-03D3D41F773D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27" i="1"/>
  <c r="O26" i="1"/>
  <c r="O25" i="1"/>
  <c r="O24" i="1"/>
  <c r="O23" i="1"/>
  <c r="O22" i="1"/>
  <c r="O21" i="1"/>
  <c r="O19" i="1"/>
  <c r="O10" i="1"/>
  <c r="O15" i="1"/>
  <c r="O17" i="1"/>
  <c r="O18" i="1"/>
  <c r="O11" i="1"/>
  <c r="O12" i="1"/>
  <c r="O13" i="1"/>
  <c r="O14" i="1"/>
  <c r="P6" i="1"/>
  <c r="O9" i="1" l="1"/>
  <c r="P28" i="1" s="1"/>
  <c r="P30" i="1" l="1"/>
</calcChain>
</file>

<file path=xl/sharedStrings.xml><?xml version="1.0" encoding="utf-8"?>
<sst xmlns="http://schemas.openxmlformats.org/spreadsheetml/2006/main" count="52" uniqueCount="34">
  <si>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</si>
  <si>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</si>
  <si>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</si>
  <si>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</si>
  <si>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</si>
  <si>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</si>
  <si>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</si>
  <si>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</si>
  <si>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</si>
  <si>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</si>
  <si>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</si>
  <si>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</si>
  <si>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</si>
  <si>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</si>
  <si>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</si>
  <si>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</si>
  <si>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</si>
  <si>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</si>
  <si>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</si>
  <si>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</si>
  <si>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</si>
  <si>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</si>
  <si>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</si>
  <si>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</si>
  <si>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</si>
  <si>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</si>
  <si>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</si>
  <si>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</si>
  <si>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</si>
  <si>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</si>
  <si>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DAVUTPAŞA</t>
  </si>
  <si>
    <t>PİMAŞ BAĞLANTILARI CATI</t>
  </si>
  <si>
    <t>HAKKI USTA</t>
  </si>
  <si>
    <t>TESİSAT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</si>
</sst>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32</xdr:row>
      <xdr:rowOff>9525</xdr:rowOff>
    </xdr:from>
    <xdr:to>
      <xdr:col>13</xdr:col>
      <xdr:colOff>342900</xdr:colOff>
      <xdr:row>34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zoomScale="85" zoomScaleNormal="85" workbookViewId="0">
      <selection activeCell="K4" sqref="K4:N4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7"/>
      <c r="B1" s="28"/>
      <c r="C1" s="28"/>
      <c r="D1" s="29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0"/>
      <c r="B2" s="31"/>
      <c r="C2" s="31"/>
      <c r="D2" s="32"/>
      <c r="E2" s="4"/>
      <c r="F2" s="4"/>
      <c r="G2" s="4"/>
      <c r="H2" s="4"/>
      <c r="I2" s="55" t="s">
        <v>0</v>
      </c>
      <c r="J2" s="55"/>
      <c r="K2" s="56" t="s">
        <v>32</v>
      </c>
      <c r="L2" s="56"/>
      <c r="M2" s="56"/>
      <c r="N2" s="56"/>
      <c r="O2" s="9" t="s">
        <v>1</v>
      </c>
      <c r="P2" s="10" t="s">
        <v>2</v>
      </c>
    </row>
    <row r="3" spans="1:16" ht="15" customHeight="1" x14ac:dyDescent="0.25">
      <c r="A3" s="30"/>
      <c r="B3" s="31"/>
      <c r="C3" s="31"/>
      <c r="D3" s="32"/>
      <c r="E3" s="4"/>
      <c r="F3" s="4"/>
      <c r="G3" s="4"/>
      <c r="H3" s="4"/>
      <c r="I3" s="57" t="s">
        <v>3</v>
      </c>
      <c r="J3" s="57"/>
      <c r="K3" s="57" t="s">
        <v>33</v>
      </c>
      <c r="L3" s="57"/>
      <c r="M3" s="57"/>
      <c r="N3" s="57"/>
      <c r="O3" s="9" t="s">
        <v>4</v>
      </c>
      <c r="P3" s="11">
        <v>41036</v>
      </c>
    </row>
    <row r="4" spans="1:16" ht="15" customHeight="1" x14ac:dyDescent="0.25">
      <c r="A4" s="30"/>
      <c r="B4" s="31"/>
      <c r="C4" s="31"/>
      <c r="D4" s="32"/>
      <c r="E4" s="4"/>
      <c r="F4" s="4"/>
      <c r="G4" s="4"/>
      <c r="H4" s="4"/>
      <c r="I4" s="55" t="s">
        <v>5</v>
      </c>
      <c r="J4" s="55"/>
      <c r="K4" s="56"/>
      <c r="L4" s="56"/>
      <c r="M4" s="56"/>
      <c r="N4" s="56"/>
      <c r="O4" s="9" t="s">
        <v>6</v>
      </c>
      <c r="P4" s="12" t="s">
        <v>7</v>
      </c>
    </row>
    <row r="5" spans="1:16" ht="15" customHeight="1" x14ac:dyDescent="0.25">
      <c r="A5" s="30"/>
      <c r="B5" s="31"/>
      <c r="C5" s="31"/>
      <c r="D5" s="32"/>
      <c r="E5" s="4"/>
      <c r="F5" s="4"/>
      <c r="G5" s="4"/>
      <c r="H5" s="4"/>
      <c r="I5" s="55" t="s">
        <v>8</v>
      </c>
      <c r="J5" s="55"/>
      <c r="K5" s="55"/>
      <c r="L5" s="55"/>
      <c r="M5" s="55"/>
      <c r="N5" s="55"/>
      <c r="O5" s="9" t="s">
        <v>9</v>
      </c>
      <c r="P5" s="13">
        <v>1</v>
      </c>
    </row>
    <row r="6" spans="1:16" ht="15" customHeight="1" x14ac:dyDescent="0.25">
      <c r="A6" s="30"/>
      <c r="B6" s="31"/>
      <c r="C6" s="31"/>
      <c r="D6" s="32"/>
      <c r="E6" s="4"/>
      <c r="F6" s="4"/>
      <c r="G6" s="4"/>
      <c r="H6" s="4"/>
      <c r="I6" s="55" t="s">
        <v>10</v>
      </c>
      <c r="J6" s="55"/>
      <c r="K6" s="55"/>
      <c r="L6" s="55"/>
      <c r="M6" s="55"/>
      <c r="N6" s="55"/>
      <c r="O6" s="14" t="s">
        <v>11</v>
      </c>
      <c r="P6" s="15">
        <f ca="1">TODAY()</f>
        <v>45623</v>
      </c>
    </row>
    <row r="7" spans="1:16" ht="11.1" customHeight="1" x14ac:dyDescent="0.25">
      <c r="A7" s="33"/>
      <c r="B7" s="34"/>
      <c r="C7" s="34"/>
      <c r="D7" s="35"/>
      <c r="E7" s="4"/>
      <c r="F7" s="4"/>
      <c r="G7" s="4"/>
      <c r="H7" s="4"/>
      <c r="I7" s="58"/>
      <c r="J7" s="58"/>
      <c r="K7" s="58"/>
      <c r="L7" s="58"/>
      <c r="M7" s="58"/>
      <c r="N7" s="58"/>
      <c r="O7" s="58"/>
      <c r="P7" s="58"/>
    </row>
    <row r="8" spans="1:16" ht="33" customHeight="1" x14ac:dyDescent="0.25">
      <c r="A8" s="16" t="s">
        <v>12</v>
      </c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53" t="s">
        <v>31</v>
      </c>
      <c r="C9" s="53"/>
      <c r="D9" s="53"/>
      <c r="E9" s="53"/>
      <c r="F9" s="53"/>
      <c r="G9" s="53"/>
      <c r="H9" s="53"/>
      <c r="I9" s="53"/>
      <c r="J9" s="54"/>
      <c r="K9" s="54"/>
      <c r="L9" s="19">
        <v>1</v>
      </c>
      <c r="M9" s="19" t="s">
        <v>24</v>
      </c>
      <c r="N9" s="20">
        <v>2000</v>
      </c>
      <c r="O9" s="21">
        <f t="shared" ref="O9:O18" si="0">L9*N9</f>
        <v>2000</v>
      </c>
      <c r="P9" s="22" t="s">
        <v>30</v>
      </c>
    </row>
    <row r="10" spans="1:16" x14ac:dyDescent="0.25">
      <c r="A10" s="10">
        <v>2</v>
      </c>
      <c r="B10" s="53"/>
      <c r="C10" s="53"/>
      <c r="D10" s="53"/>
      <c r="E10" s="53"/>
      <c r="F10" s="53"/>
      <c r="G10" s="53"/>
      <c r="H10" s="53"/>
      <c r="I10" s="53"/>
      <c r="J10" s="54"/>
      <c r="K10" s="54"/>
      <c r="L10" s="19">
        <v>0</v>
      </c>
      <c r="M10" s="19" t="s">
        <v>24</v>
      </c>
      <c r="N10" s="20">
        <v>0</v>
      </c>
      <c r="O10" s="21">
        <f t="shared" si="0"/>
        <v>0</v>
      </c>
      <c r="P10" s="22"/>
    </row>
    <row r="11" spans="1:16" x14ac:dyDescent="0.25">
      <c r="A11" s="10">
        <v>3</v>
      </c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53"/>
      <c r="C12" s="53"/>
      <c r="D12" s="53"/>
      <c r="E12" s="53"/>
      <c r="F12" s="53"/>
      <c r="G12" s="53"/>
      <c r="H12" s="53"/>
      <c r="I12" s="53"/>
      <c r="J12" s="54"/>
      <c r="K12" s="54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53"/>
      <c r="C13" s="53"/>
      <c r="D13" s="53"/>
      <c r="E13" s="53"/>
      <c r="F13" s="53"/>
      <c r="G13" s="53"/>
      <c r="H13" s="53"/>
      <c r="I13" s="53"/>
      <c r="J13" s="54"/>
      <c r="K13" s="54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53"/>
      <c r="C15" s="53"/>
      <c r="D15" s="53"/>
      <c r="E15" s="53"/>
      <c r="F15" s="53"/>
      <c r="G15" s="53"/>
      <c r="H15" s="53"/>
      <c r="I15" s="53"/>
      <c r="J15" s="54"/>
      <c r="K15" s="54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53"/>
      <c r="C16" s="53"/>
      <c r="D16" s="53"/>
      <c r="E16" s="53"/>
      <c r="F16" s="53"/>
      <c r="G16" s="53"/>
      <c r="H16" s="53"/>
      <c r="I16" s="53"/>
      <c r="J16" s="54"/>
      <c r="K16" s="54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11</v>
      </c>
      <c r="B17" s="53"/>
      <c r="C17" s="53"/>
      <c r="D17" s="53"/>
      <c r="E17" s="53"/>
      <c r="F17" s="53"/>
      <c r="G17" s="53"/>
      <c r="H17" s="53"/>
      <c r="I17" s="53"/>
      <c r="J17" s="54"/>
      <c r="K17" s="54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12</v>
      </c>
      <c r="B18" s="53"/>
      <c r="C18" s="53"/>
      <c r="D18" s="53"/>
      <c r="E18" s="53"/>
      <c r="F18" s="53"/>
      <c r="G18" s="53"/>
      <c r="H18" s="53"/>
      <c r="I18" s="53"/>
      <c r="J18" s="54"/>
      <c r="K18" s="54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10">
        <v>13</v>
      </c>
      <c r="B19" s="53"/>
      <c r="C19" s="53"/>
      <c r="D19" s="53"/>
      <c r="E19" s="53"/>
      <c r="F19" s="53"/>
      <c r="G19" s="53"/>
      <c r="H19" s="53"/>
      <c r="I19" s="53"/>
      <c r="J19" s="54"/>
      <c r="K19" s="54"/>
      <c r="L19" s="19">
        <v>0</v>
      </c>
      <c r="M19" s="19" t="s">
        <v>24</v>
      </c>
      <c r="N19" s="20">
        <v>0</v>
      </c>
      <c r="O19" s="21">
        <f t="shared" ref="O19:O27" si="1">L19*N19</f>
        <v>0</v>
      </c>
      <c r="P19" s="23"/>
    </row>
    <row r="20" spans="1:16" x14ac:dyDescent="0.25">
      <c r="A20" s="10">
        <v>14</v>
      </c>
      <c r="B20" s="53"/>
      <c r="C20" s="53"/>
      <c r="D20" s="53"/>
      <c r="E20" s="53"/>
      <c r="F20" s="53"/>
      <c r="G20" s="53"/>
      <c r="H20" s="53"/>
      <c r="I20" s="53"/>
      <c r="J20" s="54"/>
      <c r="K20" s="54"/>
      <c r="L20" s="19">
        <v>0</v>
      </c>
      <c r="M20" s="19" t="s">
        <v>24</v>
      </c>
      <c r="N20" s="20">
        <v>0</v>
      </c>
      <c r="O20" s="21">
        <f t="shared" si="1"/>
        <v>0</v>
      </c>
      <c r="P20" s="23"/>
    </row>
    <row r="21" spans="1:16" x14ac:dyDescent="0.25">
      <c r="A21" s="10">
        <v>15</v>
      </c>
      <c r="B21" s="53"/>
      <c r="C21" s="53"/>
      <c r="D21" s="53"/>
      <c r="E21" s="53"/>
      <c r="F21" s="53"/>
      <c r="G21" s="53"/>
      <c r="H21" s="53"/>
      <c r="I21" s="53"/>
      <c r="J21" s="54"/>
      <c r="K21" s="54"/>
      <c r="L21" s="19">
        <v>0</v>
      </c>
      <c r="M21" s="19" t="s">
        <v>24</v>
      </c>
      <c r="N21" s="20">
        <v>0</v>
      </c>
      <c r="O21" s="21">
        <f t="shared" si="1"/>
        <v>0</v>
      </c>
      <c r="P21" s="23"/>
    </row>
    <row r="22" spans="1:16" x14ac:dyDescent="0.25">
      <c r="A22" s="10">
        <v>16</v>
      </c>
      <c r="B22" s="53"/>
      <c r="C22" s="53"/>
      <c r="D22" s="53"/>
      <c r="E22" s="53"/>
      <c r="F22" s="53"/>
      <c r="G22" s="53"/>
      <c r="H22" s="53"/>
      <c r="I22" s="53"/>
      <c r="J22" s="54"/>
      <c r="K22" s="54"/>
      <c r="L22" s="19">
        <v>0</v>
      </c>
      <c r="M22" s="19" t="s">
        <v>24</v>
      </c>
      <c r="N22" s="20">
        <v>0</v>
      </c>
      <c r="O22" s="21">
        <f t="shared" si="1"/>
        <v>0</v>
      </c>
      <c r="P22" s="23"/>
    </row>
    <row r="23" spans="1:16" x14ac:dyDescent="0.25">
      <c r="A23" s="10">
        <v>17</v>
      </c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19">
        <v>0</v>
      </c>
      <c r="M23" s="19" t="s">
        <v>24</v>
      </c>
      <c r="N23" s="20">
        <v>0</v>
      </c>
      <c r="O23" s="21">
        <f t="shared" si="1"/>
        <v>0</v>
      </c>
      <c r="P23" s="23"/>
    </row>
    <row r="24" spans="1:16" x14ac:dyDescent="0.25">
      <c r="A24" s="10">
        <v>18</v>
      </c>
      <c r="B24" s="53"/>
      <c r="C24" s="53"/>
      <c r="D24" s="53"/>
      <c r="E24" s="53"/>
      <c r="F24" s="53"/>
      <c r="G24" s="53"/>
      <c r="H24" s="53"/>
      <c r="I24" s="53"/>
      <c r="J24" s="54"/>
      <c r="K24" s="54"/>
      <c r="L24" s="19">
        <v>0</v>
      </c>
      <c r="M24" s="19" t="s">
        <v>24</v>
      </c>
      <c r="N24" s="20">
        <v>0</v>
      </c>
      <c r="O24" s="21">
        <f t="shared" si="1"/>
        <v>0</v>
      </c>
      <c r="P24" s="23"/>
    </row>
    <row r="25" spans="1:16" x14ac:dyDescent="0.25">
      <c r="A25" s="10">
        <v>19</v>
      </c>
      <c r="B25" s="53"/>
      <c r="C25" s="53"/>
      <c r="D25" s="53"/>
      <c r="E25" s="53"/>
      <c r="F25" s="53"/>
      <c r="G25" s="53"/>
      <c r="H25" s="53"/>
      <c r="I25" s="53"/>
      <c r="J25" s="54"/>
      <c r="K25" s="54"/>
      <c r="L25" s="19">
        <v>0</v>
      </c>
      <c r="M25" s="19" t="s">
        <v>24</v>
      </c>
      <c r="N25" s="20">
        <v>0</v>
      </c>
      <c r="O25" s="21">
        <f t="shared" si="1"/>
        <v>0</v>
      </c>
      <c r="P25" s="23"/>
    </row>
    <row r="26" spans="1:16" x14ac:dyDescent="0.25">
      <c r="A26" s="10">
        <v>20</v>
      </c>
      <c r="B26" s="53"/>
      <c r="C26" s="53"/>
      <c r="D26" s="53"/>
      <c r="E26" s="53"/>
      <c r="F26" s="53"/>
      <c r="G26" s="53"/>
      <c r="H26" s="53"/>
      <c r="I26" s="53"/>
      <c r="J26" s="54"/>
      <c r="K26" s="54"/>
      <c r="L26" s="19">
        <v>0</v>
      </c>
      <c r="M26" s="19" t="s">
        <v>24</v>
      </c>
      <c r="N26" s="20">
        <v>0</v>
      </c>
      <c r="O26" s="21">
        <f t="shared" si="1"/>
        <v>0</v>
      </c>
      <c r="P26" s="23"/>
    </row>
    <row r="27" spans="1:16" x14ac:dyDescent="0.25">
      <c r="A27" s="10">
        <v>21</v>
      </c>
      <c r="B27" s="53"/>
      <c r="C27" s="53"/>
      <c r="D27" s="53"/>
      <c r="E27" s="53"/>
      <c r="F27" s="53"/>
      <c r="G27" s="53"/>
      <c r="H27" s="53"/>
      <c r="I27" s="53"/>
      <c r="J27" s="54"/>
      <c r="K27" s="54"/>
      <c r="L27" s="19">
        <v>0</v>
      </c>
      <c r="M27" s="19" t="s">
        <v>24</v>
      </c>
      <c r="N27" s="20">
        <v>0</v>
      </c>
      <c r="O27" s="21">
        <f t="shared" si="1"/>
        <v>0</v>
      </c>
      <c r="P27" s="23"/>
    </row>
    <row r="28" spans="1:16" x14ac:dyDescent="0.25">
      <c r="A28" s="36" t="s">
        <v>28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9" t="s">
        <v>26</v>
      </c>
      <c r="P28" s="21">
        <f>SUM(O9:O27)</f>
        <v>2000</v>
      </c>
    </row>
    <row r="29" spans="1:16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  <c r="O29" s="9" t="s">
        <v>29</v>
      </c>
      <c r="P29" s="21">
        <v>0</v>
      </c>
    </row>
    <row r="30" spans="1:16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/>
      <c r="O30" s="24" t="s">
        <v>27</v>
      </c>
      <c r="P30" s="25">
        <f>P28+P29</f>
        <v>2000</v>
      </c>
    </row>
    <row r="31" spans="1:16" ht="17.25" customHeight="1" x14ac:dyDescent="0.25">
      <c r="A31" s="50" t="s">
        <v>19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7.25" customHeight="1" x14ac:dyDescent="0.25">
      <c r="A32" s="45" t="s">
        <v>20</v>
      </c>
      <c r="B32" s="45"/>
      <c r="C32" s="45"/>
      <c r="D32" s="45"/>
      <c r="E32" s="45"/>
      <c r="F32" s="45"/>
      <c r="G32" s="45"/>
      <c r="H32" s="45"/>
      <c r="I32" s="45"/>
      <c r="J32" s="23"/>
      <c r="K32" s="23"/>
      <c r="L32" s="23"/>
      <c r="M32" s="46" t="s">
        <v>21</v>
      </c>
      <c r="N32" s="46"/>
      <c r="O32" s="46" t="s">
        <v>22</v>
      </c>
      <c r="P32" s="46"/>
    </row>
    <row r="33" spans="1:16" s="1" customForma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23"/>
      <c r="K33" s="26"/>
      <c r="L33" s="26"/>
      <c r="M33" s="52"/>
      <c r="N33" s="52"/>
      <c r="O33" s="51"/>
      <c r="P33" s="51"/>
    </row>
    <row r="34" spans="1:16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23"/>
      <c r="K34" s="23"/>
      <c r="L34" s="23"/>
      <c r="M34" s="52"/>
      <c r="N34" s="52"/>
      <c r="O34" s="9"/>
      <c r="P34" s="23"/>
    </row>
    <row r="35" spans="1:16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23"/>
      <c r="K35" s="23"/>
      <c r="L35" s="23"/>
      <c r="M35" s="52"/>
      <c r="N35" s="52"/>
      <c r="O35" s="9"/>
      <c r="P35" s="23"/>
    </row>
    <row r="36" spans="1:16" x14ac:dyDescent="0.25">
      <c r="A36" s="48" t="s">
        <v>18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40" spans="1:16" x14ac:dyDescent="0.25">
      <c r="J40" s="47"/>
      <c r="K40" s="47"/>
    </row>
    <row r="42" spans="1:16" x14ac:dyDescent="0.25">
      <c r="J42" s="1"/>
      <c r="K42" s="1"/>
    </row>
    <row r="43" spans="1:16" x14ac:dyDescent="0.25">
      <c r="J43" s="1"/>
      <c r="K43" s="1"/>
    </row>
  </sheetData>
  <mergeCells count="45">
    <mergeCell ref="B24:K24"/>
    <mergeCell ref="B25:K25"/>
    <mergeCell ref="B26:K26"/>
    <mergeCell ref="B27:K27"/>
    <mergeCell ref="B19:K19"/>
    <mergeCell ref="B20:K20"/>
    <mergeCell ref="B21:K21"/>
    <mergeCell ref="B22:K22"/>
    <mergeCell ref="B23:K23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28:N30"/>
    <mergeCell ref="A32:I32"/>
    <mergeCell ref="M32:N32"/>
    <mergeCell ref="J40:K40"/>
    <mergeCell ref="A36:P36"/>
    <mergeCell ref="A31:B31"/>
    <mergeCell ref="C31:P31"/>
    <mergeCell ref="O32:P32"/>
    <mergeCell ref="A33:I33"/>
    <mergeCell ref="M33:N35"/>
    <mergeCell ref="O33:P33"/>
    <mergeCell ref="A34:I34"/>
    <mergeCell ref="A35:I35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2024-11-27T05:22:43Z</dcterms:modified>
</cp:coreProperties>
</file>