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874C3DF-9611-43AD-B723-12A76850847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<sst xmlns="http://schemas.openxmlformats.org/spreadsheetml/2006/main" count="61" uniqueCount="43">
  <si>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</si>
  <si>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</si>
  <si>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</si>
  <si>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</si>
  <si>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</si>
  <si>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</si>
  <si>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</si>
  <si>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</si>
  <si>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</si>
  <si>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</si>
  <si>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</si>
  <si>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</si>
  <si>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</si>
  <si>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</si>
  <si>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</si>
  <si>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</si>
  <si>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</si>
  <si>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</si>
  <si>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</si>
  <si>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</si>
  <si>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</si>
  <si>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</si>
  <si>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</si>
  <si>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</si>
  <si>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</si>
  <si>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</si>
  <si>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</si>
  <si>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</si>
  <si>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</si>
  <si>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</si>
  <si>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 xml:space="preserve">26 U KABİNET + RAF </t>
  </si>
  <si>
    <t xml:space="preserve">TEKERLEK </t>
  </si>
  <si>
    <t>6'LI AKIM KORUMALI PRİZ SİGORTALI ALİMİNYUM</t>
  </si>
  <si>
    <t>FAN  2'Lİ</t>
  </si>
  <si>
    <t>HP 2530-24G SWİTCH</t>
  </si>
  <si>
    <t>24 +2 GB PORT POE KAMERA SWİTCH</t>
  </si>
  <si>
    <t>8 GB WD KAMERA DİSK</t>
  </si>
  <si>
    <t>8 KANAL NVR Kamera KAYIT CİHAZI</t>
  </si>
  <si>
    <t>XMEYE PRO PROGRAMLI</t>
  </si>
  <si>
    <t>KABİNET LİSTESİ</t>
  </si>
  <si>
    <t>MERKEZİ AĞ DAĞITIM İÇİN GEREKLİ</t>
  </si>
  <si>
    <t>KAMERA ÇATI KATI DAĞITIMI</t>
  </si>
  <si>
    <t>LADYMALL İÇİN ALINACAKLAR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</si>
</sst>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0" xfId="0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14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K3" sqref="K3:N3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42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45608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30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10500</v>
      </c>
      <c r="O9" s="21">
        <f t="shared" ref="O9:O27" si="0">L9*N9</f>
        <v>10500</v>
      </c>
      <c r="P9" s="63" t="s">
        <v>39</v>
      </c>
    </row>
    <row r="10" spans="1:16" x14ac:dyDescent="0.25">
      <c r="A10" s="10">
        <v>2</v>
      </c>
      <c r="B10" s="27" t="s">
        <v>31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0</v>
      </c>
      <c r="O10" s="21">
        <f t="shared" si="0"/>
        <v>0</v>
      </c>
      <c r="P10" s="64"/>
    </row>
    <row r="11" spans="1:16" x14ac:dyDescent="0.25">
      <c r="A11" s="10">
        <v>3</v>
      </c>
      <c r="B11" s="27" t="s">
        <v>33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1</v>
      </c>
      <c r="M11" s="19" t="s">
        <v>24</v>
      </c>
      <c r="N11" s="20">
        <v>0</v>
      </c>
      <c r="O11" s="21">
        <f t="shared" si="0"/>
        <v>0</v>
      </c>
      <c r="P11" s="64"/>
    </row>
    <row r="12" spans="1:16" x14ac:dyDescent="0.25">
      <c r="A12" s="10">
        <v>4</v>
      </c>
      <c r="B12" s="27" t="s">
        <v>32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1</v>
      </c>
      <c r="M12" s="19" t="s">
        <v>24</v>
      </c>
      <c r="N12" s="20">
        <v>0</v>
      </c>
      <c r="O12" s="21">
        <f t="shared" si="0"/>
        <v>0</v>
      </c>
      <c r="P12" s="65"/>
    </row>
    <row r="13" spans="1:16" x14ac:dyDescent="0.25">
      <c r="A13" s="10">
        <v>5</v>
      </c>
      <c r="B13" s="27" t="s">
        <v>34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1</v>
      </c>
      <c r="M13" s="19" t="s">
        <v>24</v>
      </c>
      <c r="N13" s="20">
        <v>12500</v>
      </c>
      <c r="O13" s="21">
        <f t="shared" si="0"/>
        <v>12500</v>
      </c>
      <c r="P13" s="22" t="s">
        <v>40</v>
      </c>
    </row>
    <row r="14" spans="1:16" x14ac:dyDescent="0.25">
      <c r="A14" s="10">
        <v>6</v>
      </c>
      <c r="B14" s="60" t="s">
        <v>35</v>
      </c>
      <c r="C14" s="61"/>
      <c r="D14" s="61"/>
      <c r="E14" s="61"/>
      <c r="F14" s="61"/>
      <c r="G14" s="61"/>
      <c r="H14" s="61"/>
      <c r="I14" s="61"/>
      <c r="J14" s="61"/>
      <c r="K14" s="62"/>
      <c r="L14" s="19">
        <v>1</v>
      </c>
      <c r="M14" s="19" t="s">
        <v>24</v>
      </c>
      <c r="N14" s="20">
        <v>8500</v>
      </c>
      <c r="O14" s="21">
        <f t="shared" si="0"/>
        <v>8500</v>
      </c>
      <c r="P14" s="22" t="s">
        <v>41</v>
      </c>
    </row>
    <row r="15" spans="1:16" x14ac:dyDescent="0.25">
      <c r="A15" s="10">
        <v>9</v>
      </c>
      <c r="B15" s="27" t="s">
        <v>36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1</v>
      </c>
      <c r="M15" s="19" t="s">
        <v>24</v>
      </c>
      <c r="N15" s="20">
        <v>7800</v>
      </c>
      <c r="O15" s="21">
        <f t="shared" si="0"/>
        <v>7800</v>
      </c>
      <c r="P15" s="22"/>
    </row>
    <row r="16" spans="1:16" x14ac:dyDescent="0.25">
      <c r="A16" s="10">
        <v>10</v>
      </c>
      <c r="B16" s="27" t="s">
        <v>37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2250</v>
      </c>
      <c r="O16" s="21">
        <f t="shared" si="0"/>
        <v>2250</v>
      </c>
      <c r="P16" s="23" t="s">
        <v>38</v>
      </c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1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2</v>
      </c>
      <c r="M19" s="19" t="s">
        <v>24</v>
      </c>
      <c r="N19" s="20">
        <v>0</v>
      </c>
      <c r="O19" s="21">
        <f t="shared" si="0"/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2</v>
      </c>
      <c r="M20" s="19" t="s">
        <v>24</v>
      </c>
      <c r="N20" s="20">
        <v>0</v>
      </c>
      <c r="O20" s="21">
        <f t="shared" si="0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1</v>
      </c>
      <c r="M21" s="19" t="s">
        <v>24</v>
      </c>
      <c r="N21" s="20">
        <v>0</v>
      </c>
      <c r="O21" s="21">
        <f t="shared" si="0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1</v>
      </c>
      <c r="M22" s="19" t="s">
        <v>24</v>
      </c>
      <c r="N22" s="20">
        <v>0</v>
      </c>
      <c r="O22" s="21">
        <f t="shared" si="0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2</v>
      </c>
      <c r="M23" s="19" t="s">
        <v>24</v>
      </c>
      <c r="N23" s="20">
        <v>0</v>
      </c>
      <c r="O23" s="21">
        <f t="shared" si="0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3</v>
      </c>
      <c r="M24" s="19" t="s">
        <v>24</v>
      </c>
      <c r="N24" s="20">
        <v>0</v>
      </c>
      <c r="O24" s="21">
        <f t="shared" si="0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1</v>
      </c>
      <c r="M25" s="19" t="s">
        <v>24</v>
      </c>
      <c r="N25" s="20">
        <v>0</v>
      </c>
      <c r="O25" s="21">
        <f t="shared" si="0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1</v>
      </c>
      <c r="M26" s="19" t="s">
        <v>24</v>
      </c>
      <c r="N26" s="20">
        <v>0</v>
      </c>
      <c r="O26" s="21">
        <f t="shared" si="0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1</v>
      </c>
      <c r="M27" s="19" t="s">
        <v>24</v>
      </c>
      <c r="N27" s="20">
        <v>0</v>
      </c>
      <c r="O27" s="21">
        <f t="shared" si="0"/>
        <v>0</v>
      </c>
      <c r="P27" s="23"/>
    </row>
    <row r="28" spans="1:16" x14ac:dyDescent="0.25">
      <c r="A28" s="43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9" t="s">
        <v>26</v>
      </c>
      <c r="P28" s="21">
        <f>SUM(O9:O27)</f>
        <v>41550</v>
      </c>
    </row>
    <row r="29" spans="1:16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9" t="s">
        <v>29</v>
      </c>
      <c r="P29" s="21">
        <v>0</v>
      </c>
    </row>
    <row r="30" spans="1:16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24" t="s">
        <v>27</v>
      </c>
      <c r="P30" s="25">
        <f>P28+P29</f>
        <v>41550</v>
      </c>
    </row>
    <row r="31" spans="1:16" ht="17.25" customHeight="1" x14ac:dyDescent="0.25">
      <c r="A31" s="57" t="s">
        <v>19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17.25" customHeight="1" x14ac:dyDescent="0.2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23"/>
      <c r="K32" s="23"/>
      <c r="L32" s="23"/>
      <c r="M32" s="53" t="s">
        <v>21</v>
      </c>
      <c r="N32" s="53"/>
      <c r="O32" s="53" t="s">
        <v>22</v>
      </c>
      <c r="P32" s="53"/>
    </row>
    <row r="33" spans="1:16" s="1" customForma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23"/>
      <c r="K33" s="26"/>
      <c r="L33" s="26"/>
      <c r="M33" s="59"/>
      <c r="N33" s="59"/>
      <c r="O33" s="58"/>
      <c r="P33" s="58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3"/>
      <c r="L35" s="23"/>
      <c r="M35" s="59"/>
      <c r="N35" s="59"/>
      <c r="O35" s="9"/>
      <c r="P35" s="23"/>
    </row>
    <row r="36" spans="1:16" x14ac:dyDescent="0.25">
      <c r="A36" s="55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40" spans="1:16" x14ac:dyDescent="0.25">
      <c r="J40" s="54"/>
      <c r="K40" s="54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6">
    <mergeCell ref="P9:P12"/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2024-11-12T07:54:15Z</dcterms:modified>
</cp:coreProperties>
</file>