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29CC271-D6F1-4C2B-8D3E-54E6E8A9D36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<sst xmlns="http://schemas.openxmlformats.org/spreadsheetml/2006/main" count="58" uniqueCount="50">
  <si>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</si>
  <si>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</si>
  <si>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</si>
  <si>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</si>
  <si>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</si>
  <si>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</si>
  <si>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</si>
  <si>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</si>
  <si>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</si>
  <si>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</si>
  <si>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</si>
  <si>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</si>
  <si>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</si>
  <si>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</si>
  <si>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</si>
  <si>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</si>
  <si>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</si>
  <si>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</si>
  <si>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</si>
  <si>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</si>
  <si>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</si>
  <si>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</si>
  <si>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</si>
  <si>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</si>
  <si>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</si>
  <si>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</si>
  <si>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</si>
  <si>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</si>
  <si>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CEM ÇOBAN MASRAF</t>
  </si>
  <si>
    <t>"</t>
  </si>
  <si>
    <t>PARKA İŞÇİLİK + MALZEME SÜPÜRGELİK VE ÇITA</t>
  </si>
  <si>
    <t>MAĞAZA BAY BAYAN MESCİT</t>
  </si>
  <si>
    <t>KESİM 2 SU İÇECEK</t>
  </si>
  <si>
    <t>MASA SÖKÜMÜNDE ÇALIŞANLARA ALINDI</t>
  </si>
  <si>
    <t>12V 30 AMPER ADAPTÖR</t>
  </si>
  <si>
    <t>KAYACIK SOKAK DEPO KAYIT CİHAZI KAMERA</t>
  </si>
  <si>
    <t>TARTI İÇİN PLASTİK KUTU MERT BEY ODA / VİDA KUTUSU GENEL</t>
  </si>
  <si>
    <t>MİGROS MARKET ISLAK MENDİL</t>
  </si>
  <si>
    <t>BAY BAYAN MESCİT HALI</t>
  </si>
  <si>
    <t>MT</t>
  </si>
  <si>
    <t>İPHONE ŞARJ KABLOSU</t>
  </si>
  <si>
    <t>SAMSUNG TYPE-C ŞARJ KABLOSU</t>
  </si>
  <si>
    <t>MAĞAZA</t>
  </si>
  <si>
    <t>14 PRO KILIF</t>
  </si>
  <si>
    <t>OZAN BEY</t>
  </si>
  <si>
    <t>MUHASEBE 2 ADET 2 ADET GENEL</t>
  </si>
  <si>
    <t>KASADAN ALINAN</t>
  </si>
  <si>
    <t>SERHAT ŞÖFÖR</t>
  </si>
  <si>
    <t>PLASTİK AYAKKABILIK</t>
  </si>
  <si>
    <t>servet bey için alacağız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</si>
</sst>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B14" sqref="B14:K1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42"/>
      <c r="B1" s="43"/>
      <c r="C1" s="43"/>
      <c r="D1" s="44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45"/>
      <c r="B2" s="46"/>
      <c r="C2" s="46"/>
      <c r="D2" s="47"/>
      <c r="E2" s="4"/>
      <c r="F2" s="4"/>
      <c r="G2" s="4"/>
      <c r="H2" s="4"/>
      <c r="I2" s="30" t="s">
        <v>0</v>
      </c>
      <c r="J2" s="30"/>
      <c r="K2" s="32" t="s">
        <v>28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45"/>
      <c r="B3" s="46"/>
      <c r="C3" s="46"/>
      <c r="D3" s="47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45"/>
      <c r="B4" s="46"/>
      <c r="C4" s="46"/>
      <c r="D4" s="47"/>
      <c r="E4" s="4"/>
      <c r="F4" s="4"/>
      <c r="G4" s="4"/>
      <c r="H4" s="4"/>
      <c r="I4" s="30" t="s">
        <v>5</v>
      </c>
      <c r="J4" s="30"/>
      <c r="K4" s="32"/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45"/>
      <c r="B5" s="46"/>
      <c r="C5" s="46"/>
      <c r="D5" s="47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45"/>
      <c r="B6" s="46"/>
      <c r="C6" s="46"/>
      <c r="D6" s="47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45555</v>
      </c>
    </row>
    <row r="7" spans="1:16" ht="11.1" customHeight="1" x14ac:dyDescent="0.25">
      <c r="A7" s="48"/>
      <c r="B7" s="49"/>
      <c r="C7" s="49"/>
      <c r="D7" s="50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7" t="s">
        <v>30</v>
      </c>
      <c r="C9" s="27"/>
      <c r="D9" s="27"/>
      <c r="E9" s="27"/>
      <c r="F9" s="27"/>
      <c r="G9" s="27"/>
      <c r="H9" s="27"/>
      <c r="I9" s="27"/>
      <c r="J9" s="28"/>
      <c r="K9" s="28"/>
      <c r="L9" s="19">
        <v>1</v>
      </c>
      <c r="M9" s="19" t="s">
        <v>24</v>
      </c>
      <c r="N9" s="20">
        <v>3000</v>
      </c>
      <c r="O9" s="21">
        <f t="shared" ref="O9:O18" si="0">L9*N9</f>
        <v>3000</v>
      </c>
      <c r="P9" s="22" t="s">
        <v>31</v>
      </c>
    </row>
    <row r="10" spans="1:16" x14ac:dyDescent="0.25">
      <c r="A10" s="10">
        <v>2</v>
      </c>
      <c r="B10" s="27" t="s">
        <v>32</v>
      </c>
      <c r="C10" s="27"/>
      <c r="D10" s="27"/>
      <c r="E10" s="27"/>
      <c r="F10" s="27"/>
      <c r="G10" s="27"/>
      <c r="H10" s="27"/>
      <c r="I10" s="27"/>
      <c r="J10" s="28"/>
      <c r="K10" s="28"/>
      <c r="L10" s="19">
        <v>1</v>
      </c>
      <c r="M10" s="19" t="s">
        <v>24</v>
      </c>
      <c r="N10" s="20">
        <v>220</v>
      </c>
      <c r="O10" s="21">
        <f t="shared" si="0"/>
        <v>220</v>
      </c>
      <c r="P10" s="22" t="s">
        <v>33</v>
      </c>
    </row>
    <row r="11" spans="1:16" x14ac:dyDescent="0.25">
      <c r="A11" s="10">
        <v>3</v>
      </c>
      <c r="B11" s="27" t="s">
        <v>34</v>
      </c>
      <c r="C11" s="27"/>
      <c r="D11" s="27"/>
      <c r="E11" s="27"/>
      <c r="F11" s="27"/>
      <c r="G11" s="27"/>
      <c r="H11" s="27"/>
      <c r="I11" s="27"/>
      <c r="J11" s="28"/>
      <c r="K11" s="28"/>
      <c r="L11" s="19">
        <v>1</v>
      </c>
      <c r="M11" s="19" t="s">
        <v>24</v>
      </c>
      <c r="N11" s="20">
        <v>1750</v>
      </c>
      <c r="O11" s="21">
        <f t="shared" si="0"/>
        <v>1750</v>
      </c>
      <c r="P11" s="22" t="s">
        <v>35</v>
      </c>
    </row>
    <row r="12" spans="1:16" x14ac:dyDescent="0.25">
      <c r="A12" s="10">
        <v>4</v>
      </c>
      <c r="B12" s="27" t="s">
        <v>36</v>
      </c>
      <c r="C12" s="27"/>
      <c r="D12" s="27"/>
      <c r="E12" s="27"/>
      <c r="F12" s="27"/>
      <c r="G12" s="27"/>
      <c r="H12" s="27"/>
      <c r="I12" s="27"/>
      <c r="J12" s="28"/>
      <c r="K12" s="28"/>
      <c r="L12" s="19">
        <v>1</v>
      </c>
      <c r="M12" s="19" t="s">
        <v>24</v>
      </c>
      <c r="N12" s="20">
        <v>165</v>
      </c>
      <c r="O12" s="21">
        <f t="shared" si="0"/>
        <v>165</v>
      </c>
      <c r="P12" s="22"/>
    </row>
    <row r="13" spans="1:16" x14ac:dyDescent="0.25">
      <c r="A13" s="10">
        <v>5</v>
      </c>
      <c r="B13" s="27" t="s">
        <v>37</v>
      </c>
      <c r="C13" s="27"/>
      <c r="D13" s="27"/>
      <c r="E13" s="27"/>
      <c r="F13" s="27"/>
      <c r="G13" s="27"/>
      <c r="H13" s="27"/>
      <c r="I13" s="27"/>
      <c r="J13" s="28"/>
      <c r="K13" s="28"/>
      <c r="L13" s="19">
        <v>1</v>
      </c>
      <c r="M13" s="19" t="s">
        <v>24</v>
      </c>
      <c r="N13" s="20">
        <v>413.8</v>
      </c>
      <c r="O13" s="21">
        <f t="shared" si="0"/>
        <v>413.8</v>
      </c>
      <c r="P13" s="22" t="s">
        <v>45</v>
      </c>
    </row>
    <row r="14" spans="1:16" x14ac:dyDescent="0.25">
      <c r="A14" s="10">
        <v>6</v>
      </c>
      <c r="B14" s="27" t="s">
        <v>38</v>
      </c>
      <c r="C14" s="27"/>
      <c r="D14" s="27"/>
      <c r="E14" s="27"/>
      <c r="F14" s="27"/>
      <c r="G14" s="27"/>
      <c r="H14" s="27"/>
      <c r="I14" s="27"/>
      <c r="J14" s="28"/>
      <c r="K14" s="28"/>
      <c r="L14" s="19">
        <v>5.2</v>
      </c>
      <c r="M14" s="19" t="s">
        <v>39</v>
      </c>
      <c r="N14" s="20">
        <v>1250</v>
      </c>
      <c r="O14" s="21">
        <f t="shared" si="0"/>
        <v>6500</v>
      </c>
      <c r="P14" s="22"/>
    </row>
    <row r="15" spans="1:16" x14ac:dyDescent="0.25">
      <c r="A15" s="10">
        <v>9</v>
      </c>
      <c r="B15" s="27" t="s">
        <v>40</v>
      </c>
      <c r="C15" s="27"/>
      <c r="D15" s="27"/>
      <c r="E15" s="27"/>
      <c r="F15" s="27"/>
      <c r="G15" s="27"/>
      <c r="H15" s="27"/>
      <c r="I15" s="27"/>
      <c r="J15" s="28"/>
      <c r="K15" s="28"/>
      <c r="L15" s="19">
        <v>1</v>
      </c>
      <c r="M15" s="19" t="s">
        <v>24</v>
      </c>
      <c r="N15" s="20">
        <v>200</v>
      </c>
      <c r="O15" s="21">
        <f t="shared" si="0"/>
        <v>200</v>
      </c>
      <c r="P15" s="22" t="s">
        <v>42</v>
      </c>
    </row>
    <row r="16" spans="1:16" x14ac:dyDescent="0.25">
      <c r="A16" s="10">
        <v>10</v>
      </c>
      <c r="B16" s="27" t="s">
        <v>41</v>
      </c>
      <c r="C16" s="27"/>
      <c r="D16" s="27"/>
      <c r="E16" s="27"/>
      <c r="F16" s="27"/>
      <c r="G16" s="27"/>
      <c r="H16" s="27"/>
      <c r="I16" s="27"/>
      <c r="J16" s="28"/>
      <c r="K16" s="28"/>
      <c r="L16" s="19">
        <v>1</v>
      </c>
      <c r="M16" s="19" t="s">
        <v>24</v>
      </c>
      <c r="N16" s="20">
        <v>0</v>
      </c>
      <c r="O16" s="21">
        <v>250</v>
      </c>
      <c r="P16" s="23" t="s">
        <v>47</v>
      </c>
    </row>
    <row r="17" spans="1:16" x14ac:dyDescent="0.25">
      <c r="A17" s="10">
        <v>12</v>
      </c>
      <c r="B17" s="27" t="s">
        <v>43</v>
      </c>
      <c r="C17" s="27"/>
      <c r="D17" s="27"/>
      <c r="E17" s="27"/>
      <c r="F17" s="27"/>
      <c r="G17" s="27"/>
      <c r="H17" s="27"/>
      <c r="I17" s="27"/>
      <c r="J17" s="28"/>
      <c r="K17" s="28"/>
      <c r="L17" s="19">
        <v>1</v>
      </c>
      <c r="M17" s="19" t="s">
        <v>24</v>
      </c>
      <c r="N17" s="20">
        <v>350</v>
      </c>
      <c r="O17" s="21">
        <f t="shared" si="0"/>
        <v>350</v>
      </c>
      <c r="P17" s="22" t="s">
        <v>44</v>
      </c>
    </row>
    <row r="18" spans="1:16" x14ac:dyDescent="0.25">
      <c r="A18" s="10">
        <v>13</v>
      </c>
      <c r="B18" s="27" t="s">
        <v>48</v>
      </c>
      <c r="C18" s="27"/>
      <c r="D18" s="27"/>
      <c r="E18" s="27"/>
      <c r="F18" s="27"/>
      <c r="G18" s="27"/>
      <c r="H18" s="27"/>
      <c r="I18" s="27"/>
      <c r="J18" s="28"/>
      <c r="K18" s="28"/>
      <c r="L18" s="19">
        <v>1</v>
      </c>
      <c r="M18" s="19" t="s">
        <v>24</v>
      </c>
      <c r="N18" s="20">
        <v>2375</v>
      </c>
      <c r="O18" s="21">
        <f t="shared" si="0"/>
        <v>2375</v>
      </c>
      <c r="P18" s="23" t="s">
        <v>49</v>
      </c>
    </row>
    <row r="19" spans="1:16" x14ac:dyDescent="0.25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9" t="s">
        <v>26</v>
      </c>
      <c r="P19" s="21">
        <f>SUM(O9:O18)</f>
        <v>15223.8</v>
      </c>
    </row>
    <row r="20" spans="1:16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  <c r="O20" s="9" t="s">
        <v>46</v>
      </c>
      <c r="P20" s="21">
        <v>-6000</v>
      </c>
    </row>
    <row r="21" spans="1:16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24" t="s">
        <v>27</v>
      </c>
      <c r="P21" s="25">
        <f>P19+P20</f>
        <v>9223.7999999999993</v>
      </c>
    </row>
    <row r="22" spans="1:16" ht="17.25" customHeight="1" x14ac:dyDescent="0.25">
      <c r="A22" s="39" t="s">
        <v>19</v>
      </c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7.25" customHeight="1" x14ac:dyDescent="0.25">
      <c r="A23" s="34" t="s">
        <v>20</v>
      </c>
      <c r="B23" s="34"/>
      <c r="C23" s="34"/>
      <c r="D23" s="34"/>
      <c r="E23" s="34"/>
      <c r="F23" s="34"/>
      <c r="G23" s="34"/>
      <c r="H23" s="34"/>
      <c r="I23" s="34"/>
      <c r="J23" s="23"/>
      <c r="K23" s="23"/>
      <c r="L23" s="23"/>
      <c r="M23" s="35" t="s">
        <v>21</v>
      </c>
      <c r="N23" s="35"/>
      <c r="O23" s="35" t="s">
        <v>22</v>
      </c>
      <c r="P23" s="35"/>
    </row>
    <row r="24" spans="1:16" s="1" customForma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23"/>
      <c r="K24" s="26"/>
      <c r="L24" s="26"/>
      <c r="M24" s="41"/>
      <c r="N24" s="41"/>
      <c r="O24" s="40"/>
      <c r="P24" s="40"/>
    </row>
    <row r="25" spans="1:16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23"/>
      <c r="K25" s="23"/>
      <c r="L25" s="23"/>
      <c r="M25" s="41"/>
      <c r="N25" s="41"/>
      <c r="O25" s="9"/>
      <c r="P25" s="23"/>
    </row>
    <row r="26" spans="1:16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23"/>
      <c r="K26" s="23"/>
      <c r="L26" s="23"/>
      <c r="M26" s="41"/>
      <c r="N26" s="41"/>
      <c r="O26" s="9"/>
      <c r="P26" s="23"/>
    </row>
    <row r="27" spans="1:16" x14ac:dyDescent="0.25">
      <c r="A27" s="37" t="s">
        <v>18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31" spans="1:16" x14ac:dyDescent="0.25">
      <c r="J31" s="36"/>
      <c r="K31" s="36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2024-09-20T08:52:32Z</dcterms:modified>
</cp:coreProperties>
</file>