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99BEECF1-0DFB-4D21-B866-38AD0354C67D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15" i="1"/>
  <c r="O17" i="1"/>
  <c r="O18" i="1"/>
  <c r="O11" i="1"/>
  <c r="O12" i="1"/>
  <c r="O13" i="1"/>
  <c r="O14" i="1"/>
  <c r="P6" i="1"/>
  <c r="O9" i="1" l="1"/>
  <c r="P19" i="1" s="1"/>
  <c r="P21" i="1" l="1"/>
</calcChain>
</file>

<file path=xl/sharedStrings.xml><?xml version="1.0" encoding="utf-8"?>
<sst xmlns="http://schemas.openxmlformats.org/spreadsheetml/2006/main" count="43" uniqueCount="34">
  <si>
    <t>FİRMA:</t>
  </si>
  <si>
    <t>Doküman No</t>
  </si>
  <si>
    <t>F.29</t>
  </si>
  <si>
    <t>FİRMA BİLGİLERİ:</t>
  </si>
  <si>
    <t>Yürürlük Tarihi</t>
  </si>
  <si>
    <t>YETKİLİ:</t>
  </si>
  <si>
    <t>Rev.No /Rev.Tarihi</t>
  </si>
  <si>
    <t>00</t>
  </si>
  <si>
    <t>TALEP NO:</t>
  </si>
  <si>
    <t>Sayfa No</t>
  </si>
  <si>
    <t>SAS NO:</t>
  </si>
  <si>
    <t>TEKLİF TARİHİ</t>
  </si>
  <si>
    <t>SIRA NO</t>
  </si>
  <si>
    <t>MALZEME TANIMI</t>
  </si>
  <si>
    <t>MİKTAR</t>
  </si>
  <si>
    <t>BİRİM</t>
  </si>
  <si>
    <t>BR.FİYAT</t>
  </si>
  <si>
    <t>TOTAL</t>
  </si>
  <si>
    <t xml:space="preserve"> </t>
  </si>
  <si>
    <t>OPSİYON:</t>
  </si>
  <si>
    <t>FİRMA ONAYI: (YETKİLİ/KAŞE/İMZA)</t>
  </si>
  <si>
    <t>HAZIRLAYAN</t>
  </si>
  <si>
    <t>ONAY</t>
  </si>
  <si>
    <t>SATIN ALMA FORMU</t>
  </si>
  <si>
    <t>adet</t>
  </si>
  <si>
    <t>AÇIKLAMA</t>
  </si>
  <si>
    <t>TOPLAM</t>
  </si>
  <si>
    <t>TOPLAM TUTAR</t>
  </si>
  <si>
    <t>"</t>
  </si>
  <si>
    <t>KASADAN ALINAN</t>
  </si>
  <si>
    <t>MAĞAZA -3, -2, -1 KATLARIN BOYA TAMİR İŞMEMLERİ</t>
  </si>
  <si>
    <t>ARA KORIDORLARIN YAPILMASI</t>
  </si>
  <si>
    <t>BOYACI</t>
  </si>
  <si>
    <t>MEHMET USTA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</si>
</sst>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\ _T_L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color indexed="8"/>
      <name val="Arial"/>
      <family val="2"/>
      <charset val="162"/>
    </font>
    <font>
      <sz val="16"/>
      <color indexed="8"/>
      <name val="Aharoni"/>
      <charset val="177"/>
    </font>
    <font>
      <sz val="10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b/>
      <i/>
      <u/>
      <sz val="7.5"/>
      <color indexed="10"/>
      <name val="Arial"/>
      <family val="2"/>
      <charset val="162"/>
    </font>
    <font>
      <b/>
      <i/>
      <sz val="7.5"/>
      <color indexed="10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9" fontId="7" fillId="0" borderId="0" xfId="1" applyFont="1"/>
    <xf numFmtId="4" fontId="0" fillId="0" borderId="0" xfId="0" applyNumberFormat="1"/>
    <xf numFmtId="165" fontId="0" fillId="0" borderId="0" xfId="0" applyNumberFormat="1"/>
    <xf numFmtId="0" fontId="0" fillId="2" borderId="1" xfId="0" applyFill="1" applyBorder="1"/>
    <xf numFmtId="0" fontId="3" fillId="2" borderId="1" xfId="0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165" fontId="4" fillId="2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quotePrefix="1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65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65" fontId="11" fillId="0" borderId="1" xfId="0" applyNumberFormat="1" applyFont="1" applyBorder="1"/>
    <xf numFmtId="4" fontId="11" fillId="0" borderId="1" xfId="0" applyNumberFormat="1" applyFont="1" applyBorder="1" applyAlignment="1">
      <alignment horizontal="center"/>
    </xf>
    <xf numFmtId="9" fontId="7" fillId="0" borderId="1" xfId="1" applyFont="1" applyBorder="1"/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0" fillId="2" borderId="2" xfId="0" applyNumberFormat="1" applyFill="1" applyBorder="1" applyAlignment="1">
      <alignment wrapText="1" shrinkToFit="1"/>
    </xf>
    <xf numFmtId="2" fontId="0" fillId="0" borderId="3" xfId="0" applyNumberFormat="1" applyBorder="1" applyAlignment="1">
      <alignment wrapText="1" shrinkToFit="1"/>
    </xf>
    <xf numFmtId="2" fontId="0" fillId="0" borderId="4" xfId="0" applyNumberFormat="1" applyBorder="1" applyAlignment="1">
      <alignment wrapText="1" shrinkToFit="1"/>
    </xf>
    <xf numFmtId="2" fontId="0" fillId="0" borderId="5" xfId="0" applyNumberFormat="1" applyBorder="1" applyAlignment="1">
      <alignment wrapText="1" shrinkToFit="1"/>
    </xf>
    <xf numFmtId="2" fontId="0" fillId="0" borderId="0" xfId="0" applyNumberFormat="1" applyAlignment="1">
      <alignment wrapText="1" shrinkToFit="1"/>
    </xf>
    <xf numFmtId="2" fontId="0" fillId="0" borderId="6" xfId="0" applyNumberFormat="1" applyBorder="1" applyAlignment="1">
      <alignment wrapText="1" shrinkToFit="1"/>
    </xf>
    <xf numFmtId="2" fontId="0" fillId="0" borderId="7" xfId="0" applyNumberFormat="1" applyBorder="1" applyAlignment="1">
      <alignment wrapText="1" shrinkToFit="1"/>
    </xf>
    <xf numFmtId="2" fontId="0" fillId="0" borderId="8" xfId="0" applyNumberFormat="1" applyBorder="1" applyAlignment="1">
      <alignment wrapText="1" shrinkToFit="1"/>
    </xf>
    <xf numFmtId="2" fontId="0" fillId="0" borderId="9" xfId="0" applyNumberFormat="1" applyBorder="1" applyAlignment="1">
      <alignment wrapText="1" shrinkToFit="1"/>
    </xf>
    <xf numFmtId="0" fontId="6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7" fillId="0" borderId="1" xfId="1" applyFont="1" applyBorder="1" applyAlignment="1">
      <alignment horizontal="left"/>
    </xf>
    <xf numFmtId="9" fontId="7" fillId="0" borderId="1" xfId="1" applyFont="1" applyBorder="1" applyAlignment="1">
      <alignment horizontal="center"/>
    </xf>
    <xf numFmtId="9" fontId="1" fillId="0" borderId="1" xfId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180975</xdr:rowOff>
    </xdr:from>
    <xdr:to>
      <xdr:col>2</xdr:col>
      <xdr:colOff>190500</xdr:colOff>
      <xdr:row>5</xdr:row>
      <xdr:rowOff>38100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80975"/>
          <a:ext cx="69532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695325</xdr:colOff>
      <xdr:row>23</xdr:row>
      <xdr:rowOff>9525</xdr:rowOff>
    </xdr:from>
    <xdr:to>
      <xdr:col>13</xdr:col>
      <xdr:colOff>342900</xdr:colOff>
      <xdr:row>25</xdr:row>
      <xdr:rowOff>180975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6600825"/>
          <a:ext cx="342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4"/>
  <sheetViews>
    <sheetView tabSelected="1" zoomScale="85" zoomScaleNormal="85" workbookViewId="0">
      <selection activeCell="K5" sqref="K5:N5"/>
    </sheetView>
  </sheetViews>
  <sheetFormatPr defaultRowHeight="15" x14ac:dyDescent="0.25"/>
  <cols>
    <col min="1" max="1" width="5.5703125" customWidth="1"/>
    <col min="2" max="3" width="4.140625" customWidth="1"/>
    <col min="4" max="4" width="4.5703125" customWidth="1"/>
    <col min="5" max="5" width="3.140625" hidden="1" customWidth="1"/>
    <col min="6" max="8" width="4.140625" hidden="1" customWidth="1"/>
    <col min="9" max="9" width="34.28515625" customWidth="1"/>
    <col min="10" max="10" width="11.42578125" customWidth="1"/>
    <col min="11" max="11" width="7.5703125" customWidth="1"/>
    <col min="12" max="12" width="7.85546875" bestFit="1" customWidth="1"/>
    <col min="13" max="13" width="6.140625" bestFit="1" customWidth="1"/>
    <col min="14" max="14" width="9.140625" style="2" bestFit="1" customWidth="1"/>
    <col min="15" max="15" width="15.140625" style="3" customWidth="1"/>
    <col min="16" max="16" width="44.140625" bestFit="1" customWidth="1"/>
    <col min="257" max="257" width="5.5703125" customWidth="1"/>
    <col min="258" max="264" width="4.140625" customWidth="1"/>
    <col min="265" max="265" width="16" customWidth="1"/>
    <col min="266" max="266" width="11.42578125" customWidth="1"/>
    <col min="267" max="267" width="9.42578125" customWidth="1"/>
    <col min="268" max="268" width="11.7109375" customWidth="1"/>
    <col min="269" max="269" width="15.140625" customWidth="1"/>
    <col min="270" max="270" width="12.7109375" customWidth="1"/>
    <col min="271" max="272" width="15.140625" customWidth="1"/>
    <col min="513" max="513" width="5.5703125" customWidth="1"/>
    <col min="514" max="520" width="4.140625" customWidth="1"/>
    <col min="521" max="521" width="16" customWidth="1"/>
    <col min="522" max="522" width="11.42578125" customWidth="1"/>
    <col min="523" max="523" width="9.42578125" customWidth="1"/>
    <col min="524" max="524" width="11.7109375" customWidth="1"/>
    <col min="525" max="525" width="15.140625" customWidth="1"/>
    <col min="526" max="526" width="12.7109375" customWidth="1"/>
    <col min="527" max="528" width="15.140625" customWidth="1"/>
    <col min="769" max="769" width="5.5703125" customWidth="1"/>
    <col min="770" max="776" width="4.140625" customWidth="1"/>
    <col min="777" max="777" width="16" customWidth="1"/>
    <col min="778" max="778" width="11.42578125" customWidth="1"/>
    <col min="779" max="779" width="9.42578125" customWidth="1"/>
    <col min="780" max="780" width="11.7109375" customWidth="1"/>
    <col min="781" max="781" width="15.140625" customWidth="1"/>
    <col min="782" max="782" width="12.7109375" customWidth="1"/>
    <col min="783" max="784" width="15.140625" customWidth="1"/>
    <col min="1025" max="1025" width="5.5703125" customWidth="1"/>
    <col min="1026" max="1032" width="4.140625" customWidth="1"/>
    <col min="1033" max="1033" width="16" customWidth="1"/>
    <col min="1034" max="1034" width="11.42578125" customWidth="1"/>
    <col min="1035" max="1035" width="9.42578125" customWidth="1"/>
    <col min="1036" max="1036" width="11.7109375" customWidth="1"/>
    <col min="1037" max="1037" width="15.140625" customWidth="1"/>
    <col min="1038" max="1038" width="12.7109375" customWidth="1"/>
    <col min="1039" max="1040" width="15.140625" customWidth="1"/>
    <col min="1281" max="1281" width="5.5703125" customWidth="1"/>
    <col min="1282" max="1288" width="4.140625" customWidth="1"/>
    <col min="1289" max="1289" width="16" customWidth="1"/>
    <col min="1290" max="1290" width="11.42578125" customWidth="1"/>
    <col min="1291" max="1291" width="9.42578125" customWidth="1"/>
    <col min="1292" max="1292" width="11.7109375" customWidth="1"/>
    <col min="1293" max="1293" width="15.140625" customWidth="1"/>
    <col min="1294" max="1294" width="12.7109375" customWidth="1"/>
    <col min="1295" max="1296" width="15.140625" customWidth="1"/>
    <col min="1537" max="1537" width="5.5703125" customWidth="1"/>
    <col min="1538" max="1544" width="4.140625" customWidth="1"/>
    <col min="1545" max="1545" width="16" customWidth="1"/>
    <col min="1546" max="1546" width="11.42578125" customWidth="1"/>
    <col min="1547" max="1547" width="9.42578125" customWidth="1"/>
    <col min="1548" max="1548" width="11.7109375" customWidth="1"/>
    <col min="1549" max="1549" width="15.140625" customWidth="1"/>
    <col min="1550" max="1550" width="12.7109375" customWidth="1"/>
    <col min="1551" max="1552" width="15.140625" customWidth="1"/>
    <col min="1793" max="1793" width="5.5703125" customWidth="1"/>
    <col min="1794" max="1800" width="4.140625" customWidth="1"/>
    <col min="1801" max="1801" width="16" customWidth="1"/>
    <col min="1802" max="1802" width="11.42578125" customWidth="1"/>
    <col min="1803" max="1803" width="9.42578125" customWidth="1"/>
    <col min="1804" max="1804" width="11.7109375" customWidth="1"/>
    <col min="1805" max="1805" width="15.140625" customWidth="1"/>
    <col min="1806" max="1806" width="12.7109375" customWidth="1"/>
    <col min="1807" max="1808" width="15.140625" customWidth="1"/>
    <col min="2049" max="2049" width="5.5703125" customWidth="1"/>
    <col min="2050" max="2056" width="4.140625" customWidth="1"/>
    <col min="2057" max="2057" width="16" customWidth="1"/>
    <col min="2058" max="2058" width="11.42578125" customWidth="1"/>
    <col min="2059" max="2059" width="9.42578125" customWidth="1"/>
    <col min="2060" max="2060" width="11.7109375" customWidth="1"/>
    <col min="2061" max="2061" width="15.140625" customWidth="1"/>
    <col min="2062" max="2062" width="12.7109375" customWidth="1"/>
    <col min="2063" max="2064" width="15.140625" customWidth="1"/>
    <col min="2305" max="2305" width="5.5703125" customWidth="1"/>
    <col min="2306" max="2312" width="4.140625" customWidth="1"/>
    <col min="2313" max="2313" width="16" customWidth="1"/>
    <col min="2314" max="2314" width="11.42578125" customWidth="1"/>
    <col min="2315" max="2315" width="9.42578125" customWidth="1"/>
    <col min="2316" max="2316" width="11.7109375" customWidth="1"/>
    <col min="2317" max="2317" width="15.140625" customWidth="1"/>
    <col min="2318" max="2318" width="12.7109375" customWidth="1"/>
    <col min="2319" max="2320" width="15.140625" customWidth="1"/>
    <col min="2561" max="2561" width="5.5703125" customWidth="1"/>
    <col min="2562" max="2568" width="4.140625" customWidth="1"/>
    <col min="2569" max="2569" width="16" customWidth="1"/>
    <col min="2570" max="2570" width="11.42578125" customWidth="1"/>
    <col min="2571" max="2571" width="9.42578125" customWidth="1"/>
    <col min="2572" max="2572" width="11.7109375" customWidth="1"/>
    <col min="2573" max="2573" width="15.140625" customWidth="1"/>
    <col min="2574" max="2574" width="12.7109375" customWidth="1"/>
    <col min="2575" max="2576" width="15.140625" customWidth="1"/>
    <col min="2817" max="2817" width="5.5703125" customWidth="1"/>
    <col min="2818" max="2824" width="4.140625" customWidth="1"/>
    <col min="2825" max="2825" width="16" customWidth="1"/>
    <col min="2826" max="2826" width="11.42578125" customWidth="1"/>
    <col min="2827" max="2827" width="9.42578125" customWidth="1"/>
    <col min="2828" max="2828" width="11.7109375" customWidth="1"/>
    <col min="2829" max="2829" width="15.140625" customWidth="1"/>
    <col min="2830" max="2830" width="12.7109375" customWidth="1"/>
    <col min="2831" max="2832" width="15.140625" customWidth="1"/>
    <col min="3073" max="3073" width="5.5703125" customWidth="1"/>
    <col min="3074" max="3080" width="4.140625" customWidth="1"/>
    <col min="3081" max="3081" width="16" customWidth="1"/>
    <col min="3082" max="3082" width="11.42578125" customWidth="1"/>
    <col min="3083" max="3083" width="9.42578125" customWidth="1"/>
    <col min="3084" max="3084" width="11.7109375" customWidth="1"/>
    <col min="3085" max="3085" width="15.140625" customWidth="1"/>
    <col min="3086" max="3086" width="12.7109375" customWidth="1"/>
    <col min="3087" max="3088" width="15.140625" customWidth="1"/>
    <col min="3329" max="3329" width="5.5703125" customWidth="1"/>
    <col min="3330" max="3336" width="4.140625" customWidth="1"/>
    <col min="3337" max="3337" width="16" customWidth="1"/>
    <col min="3338" max="3338" width="11.42578125" customWidth="1"/>
    <col min="3339" max="3339" width="9.42578125" customWidth="1"/>
    <col min="3340" max="3340" width="11.7109375" customWidth="1"/>
    <col min="3341" max="3341" width="15.140625" customWidth="1"/>
    <col min="3342" max="3342" width="12.7109375" customWidth="1"/>
    <col min="3343" max="3344" width="15.140625" customWidth="1"/>
    <col min="3585" max="3585" width="5.5703125" customWidth="1"/>
    <col min="3586" max="3592" width="4.140625" customWidth="1"/>
    <col min="3593" max="3593" width="16" customWidth="1"/>
    <col min="3594" max="3594" width="11.42578125" customWidth="1"/>
    <col min="3595" max="3595" width="9.42578125" customWidth="1"/>
    <col min="3596" max="3596" width="11.7109375" customWidth="1"/>
    <col min="3597" max="3597" width="15.140625" customWidth="1"/>
    <col min="3598" max="3598" width="12.7109375" customWidth="1"/>
    <col min="3599" max="3600" width="15.140625" customWidth="1"/>
    <col min="3841" max="3841" width="5.5703125" customWidth="1"/>
    <col min="3842" max="3848" width="4.140625" customWidth="1"/>
    <col min="3849" max="3849" width="16" customWidth="1"/>
    <col min="3850" max="3850" width="11.42578125" customWidth="1"/>
    <col min="3851" max="3851" width="9.42578125" customWidth="1"/>
    <col min="3852" max="3852" width="11.7109375" customWidth="1"/>
    <col min="3853" max="3853" width="15.140625" customWidth="1"/>
    <col min="3854" max="3854" width="12.7109375" customWidth="1"/>
    <col min="3855" max="3856" width="15.140625" customWidth="1"/>
    <col min="4097" max="4097" width="5.5703125" customWidth="1"/>
    <col min="4098" max="4104" width="4.140625" customWidth="1"/>
    <col min="4105" max="4105" width="16" customWidth="1"/>
    <col min="4106" max="4106" width="11.42578125" customWidth="1"/>
    <col min="4107" max="4107" width="9.42578125" customWidth="1"/>
    <col min="4108" max="4108" width="11.7109375" customWidth="1"/>
    <col min="4109" max="4109" width="15.140625" customWidth="1"/>
    <col min="4110" max="4110" width="12.7109375" customWidth="1"/>
    <col min="4111" max="4112" width="15.140625" customWidth="1"/>
    <col min="4353" max="4353" width="5.5703125" customWidth="1"/>
    <col min="4354" max="4360" width="4.140625" customWidth="1"/>
    <col min="4361" max="4361" width="16" customWidth="1"/>
    <col min="4362" max="4362" width="11.42578125" customWidth="1"/>
    <col min="4363" max="4363" width="9.42578125" customWidth="1"/>
    <col min="4364" max="4364" width="11.7109375" customWidth="1"/>
    <col min="4365" max="4365" width="15.140625" customWidth="1"/>
    <col min="4366" max="4366" width="12.7109375" customWidth="1"/>
    <col min="4367" max="4368" width="15.140625" customWidth="1"/>
    <col min="4609" max="4609" width="5.5703125" customWidth="1"/>
    <col min="4610" max="4616" width="4.140625" customWidth="1"/>
    <col min="4617" max="4617" width="16" customWidth="1"/>
    <col min="4618" max="4618" width="11.42578125" customWidth="1"/>
    <col min="4619" max="4619" width="9.42578125" customWidth="1"/>
    <col min="4620" max="4620" width="11.7109375" customWidth="1"/>
    <col min="4621" max="4621" width="15.140625" customWidth="1"/>
    <col min="4622" max="4622" width="12.7109375" customWidth="1"/>
    <col min="4623" max="4624" width="15.140625" customWidth="1"/>
    <col min="4865" max="4865" width="5.5703125" customWidth="1"/>
    <col min="4866" max="4872" width="4.140625" customWidth="1"/>
    <col min="4873" max="4873" width="16" customWidth="1"/>
    <col min="4874" max="4874" width="11.42578125" customWidth="1"/>
    <col min="4875" max="4875" width="9.42578125" customWidth="1"/>
    <col min="4876" max="4876" width="11.7109375" customWidth="1"/>
    <col min="4877" max="4877" width="15.140625" customWidth="1"/>
    <col min="4878" max="4878" width="12.7109375" customWidth="1"/>
    <col min="4879" max="4880" width="15.140625" customWidth="1"/>
    <col min="5121" max="5121" width="5.5703125" customWidth="1"/>
    <col min="5122" max="5128" width="4.140625" customWidth="1"/>
    <col min="5129" max="5129" width="16" customWidth="1"/>
    <col min="5130" max="5130" width="11.42578125" customWidth="1"/>
    <col min="5131" max="5131" width="9.42578125" customWidth="1"/>
    <col min="5132" max="5132" width="11.7109375" customWidth="1"/>
    <col min="5133" max="5133" width="15.140625" customWidth="1"/>
    <col min="5134" max="5134" width="12.7109375" customWidth="1"/>
    <col min="5135" max="5136" width="15.140625" customWidth="1"/>
    <col min="5377" max="5377" width="5.5703125" customWidth="1"/>
    <col min="5378" max="5384" width="4.140625" customWidth="1"/>
    <col min="5385" max="5385" width="16" customWidth="1"/>
    <col min="5386" max="5386" width="11.42578125" customWidth="1"/>
    <col min="5387" max="5387" width="9.42578125" customWidth="1"/>
    <col min="5388" max="5388" width="11.7109375" customWidth="1"/>
    <col min="5389" max="5389" width="15.140625" customWidth="1"/>
    <col min="5390" max="5390" width="12.7109375" customWidth="1"/>
    <col min="5391" max="5392" width="15.140625" customWidth="1"/>
    <col min="5633" max="5633" width="5.5703125" customWidth="1"/>
    <col min="5634" max="5640" width="4.140625" customWidth="1"/>
    <col min="5641" max="5641" width="16" customWidth="1"/>
    <col min="5642" max="5642" width="11.42578125" customWidth="1"/>
    <col min="5643" max="5643" width="9.42578125" customWidth="1"/>
    <col min="5644" max="5644" width="11.7109375" customWidth="1"/>
    <col min="5645" max="5645" width="15.140625" customWidth="1"/>
    <col min="5646" max="5646" width="12.7109375" customWidth="1"/>
    <col min="5647" max="5648" width="15.140625" customWidth="1"/>
    <col min="5889" max="5889" width="5.5703125" customWidth="1"/>
    <col min="5890" max="5896" width="4.140625" customWidth="1"/>
    <col min="5897" max="5897" width="16" customWidth="1"/>
    <col min="5898" max="5898" width="11.42578125" customWidth="1"/>
    <col min="5899" max="5899" width="9.42578125" customWidth="1"/>
    <col min="5900" max="5900" width="11.7109375" customWidth="1"/>
    <col min="5901" max="5901" width="15.140625" customWidth="1"/>
    <col min="5902" max="5902" width="12.7109375" customWidth="1"/>
    <col min="5903" max="5904" width="15.140625" customWidth="1"/>
    <col min="6145" max="6145" width="5.5703125" customWidth="1"/>
    <col min="6146" max="6152" width="4.140625" customWidth="1"/>
    <col min="6153" max="6153" width="16" customWidth="1"/>
    <col min="6154" max="6154" width="11.42578125" customWidth="1"/>
    <col min="6155" max="6155" width="9.42578125" customWidth="1"/>
    <col min="6156" max="6156" width="11.7109375" customWidth="1"/>
    <col min="6157" max="6157" width="15.140625" customWidth="1"/>
    <col min="6158" max="6158" width="12.7109375" customWidth="1"/>
    <col min="6159" max="6160" width="15.140625" customWidth="1"/>
    <col min="6401" max="6401" width="5.5703125" customWidth="1"/>
    <col min="6402" max="6408" width="4.140625" customWidth="1"/>
    <col min="6409" max="6409" width="16" customWidth="1"/>
    <col min="6410" max="6410" width="11.42578125" customWidth="1"/>
    <col min="6411" max="6411" width="9.42578125" customWidth="1"/>
    <col min="6412" max="6412" width="11.7109375" customWidth="1"/>
    <col min="6413" max="6413" width="15.140625" customWidth="1"/>
    <col min="6414" max="6414" width="12.7109375" customWidth="1"/>
    <col min="6415" max="6416" width="15.140625" customWidth="1"/>
    <col min="6657" max="6657" width="5.5703125" customWidth="1"/>
    <col min="6658" max="6664" width="4.140625" customWidth="1"/>
    <col min="6665" max="6665" width="16" customWidth="1"/>
    <col min="6666" max="6666" width="11.42578125" customWidth="1"/>
    <col min="6667" max="6667" width="9.42578125" customWidth="1"/>
    <col min="6668" max="6668" width="11.7109375" customWidth="1"/>
    <col min="6669" max="6669" width="15.140625" customWidth="1"/>
    <col min="6670" max="6670" width="12.7109375" customWidth="1"/>
    <col min="6671" max="6672" width="15.140625" customWidth="1"/>
    <col min="6913" max="6913" width="5.5703125" customWidth="1"/>
    <col min="6914" max="6920" width="4.140625" customWidth="1"/>
    <col min="6921" max="6921" width="16" customWidth="1"/>
    <col min="6922" max="6922" width="11.42578125" customWidth="1"/>
    <col min="6923" max="6923" width="9.42578125" customWidth="1"/>
    <col min="6924" max="6924" width="11.7109375" customWidth="1"/>
    <col min="6925" max="6925" width="15.140625" customWidth="1"/>
    <col min="6926" max="6926" width="12.7109375" customWidth="1"/>
    <col min="6927" max="6928" width="15.140625" customWidth="1"/>
    <col min="7169" max="7169" width="5.5703125" customWidth="1"/>
    <col min="7170" max="7176" width="4.140625" customWidth="1"/>
    <col min="7177" max="7177" width="16" customWidth="1"/>
    <col min="7178" max="7178" width="11.42578125" customWidth="1"/>
    <col min="7179" max="7179" width="9.42578125" customWidth="1"/>
    <col min="7180" max="7180" width="11.7109375" customWidth="1"/>
    <col min="7181" max="7181" width="15.140625" customWidth="1"/>
    <col min="7182" max="7182" width="12.7109375" customWidth="1"/>
    <col min="7183" max="7184" width="15.140625" customWidth="1"/>
    <col min="7425" max="7425" width="5.5703125" customWidth="1"/>
    <col min="7426" max="7432" width="4.140625" customWidth="1"/>
    <col min="7433" max="7433" width="16" customWidth="1"/>
    <col min="7434" max="7434" width="11.42578125" customWidth="1"/>
    <col min="7435" max="7435" width="9.42578125" customWidth="1"/>
    <col min="7436" max="7436" width="11.7109375" customWidth="1"/>
    <col min="7437" max="7437" width="15.140625" customWidth="1"/>
    <col min="7438" max="7438" width="12.7109375" customWidth="1"/>
    <col min="7439" max="7440" width="15.140625" customWidth="1"/>
    <col min="7681" max="7681" width="5.5703125" customWidth="1"/>
    <col min="7682" max="7688" width="4.140625" customWidth="1"/>
    <col min="7689" max="7689" width="16" customWidth="1"/>
    <col min="7690" max="7690" width="11.42578125" customWidth="1"/>
    <col min="7691" max="7691" width="9.42578125" customWidth="1"/>
    <col min="7692" max="7692" width="11.7109375" customWidth="1"/>
    <col min="7693" max="7693" width="15.140625" customWidth="1"/>
    <col min="7694" max="7694" width="12.7109375" customWidth="1"/>
    <col min="7695" max="7696" width="15.140625" customWidth="1"/>
    <col min="7937" max="7937" width="5.5703125" customWidth="1"/>
    <col min="7938" max="7944" width="4.140625" customWidth="1"/>
    <col min="7945" max="7945" width="16" customWidth="1"/>
    <col min="7946" max="7946" width="11.42578125" customWidth="1"/>
    <col min="7947" max="7947" width="9.42578125" customWidth="1"/>
    <col min="7948" max="7948" width="11.7109375" customWidth="1"/>
    <col min="7949" max="7949" width="15.140625" customWidth="1"/>
    <col min="7950" max="7950" width="12.7109375" customWidth="1"/>
    <col min="7951" max="7952" width="15.140625" customWidth="1"/>
    <col min="8193" max="8193" width="5.5703125" customWidth="1"/>
    <col min="8194" max="8200" width="4.140625" customWidth="1"/>
    <col min="8201" max="8201" width="16" customWidth="1"/>
    <col min="8202" max="8202" width="11.42578125" customWidth="1"/>
    <col min="8203" max="8203" width="9.42578125" customWidth="1"/>
    <col min="8204" max="8204" width="11.7109375" customWidth="1"/>
    <col min="8205" max="8205" width="15.140625" customWidth="1"/>
    <col min="8206" max="8206" width="12.7109375" customWidth="1"/>
    <col min="8207" max="8208" width="15.140625" customWidth="1"/>
    <col min="8449" max="8449" width="5.5703125" customWidth="1"/>
    <col min="8450" max="8456" width="4.140625" customWidth="1"/>
    <col min="8457" max="8457" width="16" customWidth="1"/>
    <col min="8458" max="8458" width="11.42578125" customWidth="1"/>
    <col min="8459" max="8459" width="9.42578125" customWidth="1"/>
    <col min="8460" max="8460" width="11.7109375" customWidth="1"/>
    <col min="8461" max="8461" width="15.140625" customWidth="1"/>
    <col min="8462" max="8462" width="12.7109375" customWidth="1"/>
    <col min="8463" max="8464" width="15.140625" customWidth="1"/>
    <col min="8705" max="8705" width="5.5703125" customWidth="1"/>
    <col min="8706" max="8712" width="4.140625" customWidth="1"/>
    <col min="8713" max="8713" width="16" customWidth="1"/>
    <col min="8714" max="8714" width="11.42578125" customWidth="1"/>
    <col min="8715" max="8715" width="9.42578125" customWidth="1"/>
    <col min="8716" max="8716" width="11.7109375" customWidth="1"/>
    <col min="8717" max="8717" width="15.140625" customWidth="1"/>
    <col min="8718" max="8718" width="12.7109375" customWidth="1"/>
    <col min="8719" max="8720" width="15.140625" customWidth="1"/>
    <col min="8961" max="8961" width="5.5703125" customWidth="1"/>
    <col min="8962" max="8968" width="4.140625" customWidth="1"/>
    <col min="8969" max="8969" width="16" customWidth="1"/>
    <col min="8970" max="8970" width="11.42578125" customWidth="1"/>
    <col min="8971" max="8971" width="9.42578125" customWidth="1"/>
    <col min="8972" max="8972" width="11.7109375" customWidth="1"/>
    <col min="8973" max="8973" width="15.140625" customWidth="1"/>
    <col min="8974" max="8974" width="12.7109375" customWidth="1"/>
    <col min="8975" max="8976" width="15.140625" customWidth="1"/>
    <col min="9217" max="9217" width="5.5703125" customWidth="1"/>
    <col min="9218" max="9224" width="4.140625" customWidth="1"/>
    <col min="9225" max="9225" width="16" customWidth="1"/>
    <col min="9226" max="9226" width="11.42578125" customWidth="1"/>
    <col min="9227" max="9227" width="9.42578125" customWidth="1"/>
    <col min="9228" max="9228" width="11.7109375" customWidth="1"/>
    <col min="9229" max="9229" width="15.140625" customWidth="1"/>
    <col min="9230" max="9230" width="12.7109375" customWidth="1"/>
    <col min="9231" max="9232" width="15.140625" customWidth="1"/>
    <col min="9473" max="9473" width="5.5703125" customWidth="1"/>
    <col min="9474" max="9480" width="4.140625" customWidth="1"/>
    <col min="9481" max="9481" width="16" customWidth="1"/>
    <col min="9482" max="9482" width="11.42578125" customWidth="1"/>
    <col min="9483" max="9483" width="9.42578125" customWidth="1"/>
    <col min="9484" max="9484" width="11.7109375" customWidth="1"/>
    <col min="9485" max="9485" width="15.140625" customWidth="1"/>
    <col min="9486" max="9486" width="12.7109375" customWidth="1"/>
    <col min="9487" max="9488" width="15.140625" customWidth="1"/>
    <col min="9729" max="9729" width="5.5703125" customWidth="1"/>
    <col min="9730" max="9736" width="4.140625" customWidth="1"/>
    <col min="9737" max="9737" width="16" customWidth="1"/>
    <col min="9738" max="9738" width="11.42578125" customWidth="1"/>
    <col min="9739" max="9739" width="9.42578125" customWidth="1"/>
    <col min="9740" max="9740" width="11.7109375" customWidth="1"/>
    <col min="9741" max="9741" width="15.140625" customWidth="1"/>
    <col min="9742" max="9742" width="12.7109375" customWidth="1"/>
    <col min="9743" max="9744" width="15.140625" customWidth="1"/>
    <col min="9985" max="9985" width="5.5703125" customWidth="1"/>
    <col min="9986" max="9992" width="4.140625" customWidth="1"/>
    <col min="9993" max="9993" width="16" customWidth="1"/>
    <col min="9994" max="9994" width="11.42578125" customWidth="1"/>
    <col min="9995" max="9995" width="9.42578125" customWidth="1"/>
    <col min="9996" max="9996" width="11.7109375" customWidth="1"/>
    <col min="9997" max="9997" width="15.140625" customWidth="1"/>
    <col min="9998" max="9998" width="12.7109375" customWidth="1"/>
    <col min="9999" max="10000" width="15.140625" customWidth="1"/>
    <col min="10241" max="10241" width="5.5703125" customWidth="1"/>
    <col min="10242" max="10248" width="4.140625" customWidth="1"/>
    <col min="10249" max="10249" width="16" customWidth="1"/>
    <col min="10250" max="10250" width="11.42578125" customWidth="1"/>
    <col min="10251" max="10251" width="9.42578125" customWidth="1"/>
    <col min="10252" max="10252" width="11.7109375" customWidth="1"/>
    <col min="10253" max="10253" width="15.140625" customWidth="1"/>
    <col min="10254" max="10254" width="12.7109375" customWidth="1"/>
    <col min="10255" max="10256" width="15.140625" customWidth="1"/>
    <col min="10497" max="10497" width="5.5703125" customWidth="1"/>
    <col min="10498" max="10504" width="4.140625" customWidth="1"/>
    <col min="10505" max="10505" width="16" customWidth="1"/>
    <col min="10506" max="10506" width="11.42578125" customWidth="1"/>
    <col min="10507" max="10507" width="9.42578125" customWidth="1"/>
    <col min="10508" max="10508" width="11.7109375" customWidth="1"/>
    <col min="10509" max="10509" width="15.140625" customWidth="1"/>
    <col min="10510" max="10510" width="12.7109375" customWidth="1"/>
    <col min="10511" max="10512" width="15.140625" customWidth="1"/>
    <col min="10753" max="10753" width="5.5703125" customWidth="1"/>
    <col min="10754" max="10760" width="4.140625" customWidth="1"/>
    <col min="10761" max="10761" width="16" customWidth="1"/>
    <col min="10762" max="10762" width="11.42578125" customWidth="1"/>
    <col min="10763" max="10763" width="9.42578125" customWidth="1"/>
    <col min="10764" max="10764" width="11.7109375" customWidth="1"/>
    <col min="10765" max="10765" width="15.140625" customWidth="1"/>
    <col min="10766" max="10766" width="12.7109375" customWidth="1"/>
    <col min="10767" max="10768" width="15.140625" customWidth="1"/>
    <col min="11009" max="11009" width="5.5703125" customWidth="1"/>
    <col min="11010" max="11016" width="4.140625" customWidth="1"/>
    <col min="11017" max="11017" width="16" customWidth="1"/>
    <col min="11018" max="11018" width="11.42578125" customWidth="1"/>
    <col min="11019" max="11019" width="9.42578125" customWidth="1"/>
    <col min="11020" max="11020" width="11.7109375" customWidth="1"/>
    <col min="11021" max="11021" width="15.140625" customWidth="1"/>
    <col min="11022" max="11022" width="12.7109375" customWidth="1"/>
    <col min="11023" max="11024" width="15.140625" customWidth="1"/>
    <col min="11265" max="11265" width="5.5703125" customWidth="1"/>
    <col min="11266" max="11272" width="4.140625" customWidth="1"/>
    <col min="11273" max="11273" width="16" customWidth="1"/>
    <col min="11274" max="11274" width="11.42578125" customWidth="1"/>
    <col min="11275" max="11275" width="9.42578125" customWidth="1"/>
    <col min="11276" max="11276" width="11.7109375" customWidth="1"/>
    <col min="11277" max="11277" width="15.140625" customWidth="1"/>
    <col min="11278" max="11278" width="12.7109375" customWidth="1"/>
    <col min="11279" max="11280" width="15.140625" customWidth="1"/>
    <col min="11521" max="11521" width="5.5703125" customWidth="1"/>
    <col min="11522" max="11528" width="4.140625" customWidth="1"/>
    <col min="11529" max="11529" width="16" customWidth="1"/>
    <col min="11530" max="11530" width="11.42578125" customWidth="1"/>
    <col min="11531" max="11531" width="9.42578125" customWidth="1"/>
    <col min="11532" max="11532" width="11.7109375" customWidth="1"/>
    <col min="11533" max="11533" width="15.140625" customWidth="1"/>
    <col min="11534" max="11534" width="12.7109375" customWidth="1"/>
    <col min="11535" max="11536" width="15.140625" customWidth="1"/>
    <col min="11777" max="11777" width="5.5703125" customWidth="1"/>
    <col min="11778" max="11784" width="4.140625" customWidth="1"/>
    <col min="11785" max="11785" width="16" customWidth="1"/>
    <col min="11786" max="11786" width="11.42578125" customWidth="1"/>
    <col min="11787" max="11787" width="9.42578125" customWidth="1"/>
    <col min="11788" max="11788" width="11.7109375" customWidth="1"/>
    <col min="11789" max="11789" width="15.140625" customWidth="1"/>
    <col min="11790" max="11790" width="12.7109375" customWidth="1"/>
    <col min="11791" max="11792" width="15.140625" customWidth="1"/>
    <col min="12033" max="12033" width="5.5703125" customWidth="1"/>
    <col min="12034" max="12040" width="4.140625" customWidth="1"/>
    <col min="12041" max="12041" width="16" customWidth="1"/>
    <col min="12042" max="12042" width="11.42578125" customWidth="1"/>
    <col min="12043" max="12043" width="9.42578125" customWidth="1"/>
    <col min="12044" max="12044" width="11.7109375" customWidth="1"/>
    <col min="12045" max="12045" width="15.140625" customWidth="1"/>
    <col min="12046" max="12046" width="12.7109375" customWidth="1"/>
    <col min="12047" max="12048" width="15.140625" customWidth="1"/>
    <col min="12289" max="12289" width="5.5703125" customWidth="1"/>
    <col min="12290" max="12296" width="4.140625" customWidth="1"/>
    <col min="12297" max="12297" width="16" customWidth="1"/>
    <col min="12298" max="12298" width="11.42578125" customWidth="1"/>
    <col min="12299" max="12299" width="9.42578125" customWidth="1"/>
    <col min="12300" max="12300" width="11.7109375" customWidth="1"/>
    <col min="12301" max="12301" width="15.140625" customWidth="1"/>
    <col min="12302" max="12302" width="12.7109375" customWidth="1"/>
    <col min="12303" max="12304" width="15.140625" customWidth="1"/>
    <col min="12545" max="12545" width="5.5703125" customWidth="1"/>
    <col min="12546" max="12552" width="4.140625" customWidth="1"/>
    <col min="12553" max="12553" width="16" customWidth="1"/>
    <col min="12554" max="12554" width="11.42578125" customWidth="1"/>
    <col min="12555" max="12555" width="9.42578125" customWidth="1"/>
    <col min="12556" max="12556" width="11.7109375" customWidth="1"/>
    <col min="12557" max="12557" width="15.140625" customWidth="1"/>
    <col min="12558" max="12558" width="12.7109375" customWidth="1"/>
    <col min="12559" max="12560" width="15.140625" customWidth="1"/>
    <col min="12801" max="12801" width="5.5703125" customWidth="1"/>
    <col min="12802" max="12808" width="4.140625" customWidth="1"/>
    <col min="12809" max="12809" width="16" customWidth="1"/>
    <col min="12810" max="12810" width="11.42578125" customWidth="1"/>
    <col min="12811" max="12811" width="9.42578125" customWidth="1"/>
    <col min="12812" max="12812" width="11.7109375" customWidth="1"/>
    <col min="12813" max="12813" width="15.140625" customWidth="1"/>
    <col min="12814" max="12814" width="12.7109375" customWidth="1"/>
    <col min="12815" max="12816" width="15.140625" customWidth="1"/>
    <col min="13057" max="13057" width="5.5703125" customWidth="1"/>
    <col min="13058" max="13064" width="4.140625" customWidth="1"/>
    <col min="13065" max="13065" width="16" customWidth="1"/>
    <col min="13066" max="13066" width="11.42578125" customWidth="1"/>
    <col min="13067" max="13067" width="9.42578125" customWidth="1"/>
    <col min="13068" max="13068" width="11.7109375" customWidth="1"/>
    <col min="13069" max="13069" width="15.140625" customWidth="1"/>
    <col min="13070" max="13070" width="12.7109375" customWidth="1"/>
    <col min="13071" max="13072" width="15.140625" customWidth="1"/>
    <col min="13313" max="13313" width="5.5703125" customWidth="1"/>
    <col min="13314" max="13320" width="4.140625" customWidth="1"/>
    <col min="13321" max="13321" width="16" customWidth="1"/>
    <col min="13322" max="13322" width="11.42578125" customWidth="1"/>
    <col min="13323" max="13323" width="9.42578125" customWidth="1"/>
    <col min="13324" max="13324" width="11.7109375" customWidth="1"/>
    <col min="13325" max="13325" width="15.140625" customWidth="1"/>
    <col min="13326" max="13326" width="12.7109375" customWidth="1"/>
    <col min="13327" max="13328" width="15.140625" customWidth="1"/>
    <col min="13569" max="13569" width="5.5703125" customWidth="1"/>
    <col min="13570" max="13576" width="4.140625" customWidth="1"/>
    <col min="13577" max="13577" width="16" customWidth="1"/>
    <col min="13578" max="13578" width="11.42578125" customWidth="1"/>
    <col min="13579" max="13579" width="9.42578125" customWidth="1"/>
    <col min="13580" max="13580" width="11.7109375" customWidth="1"/>
    <col min="13581" max="13581" width="15.140625" customWidth="1"/>
    <col min="13582" max="13582" width="12.7109375" customWidth="1"/>
    <col min="13583" max="13584" width="15.140625" customWidth="1"/>
    <col min="13825" max="13825" width="5.5703125" customWidth="1"/>
    <col min="13826" max="13832" width="4.140625" customWidth="1"/>
    <col min="13833" max="13833" width="16" customWidth="1"/>
    <col min="13834" max="13834" width="11.42578125" customWidth="1"/>
    <col min="13835" max="13835" width="9.42578125" customWidth="1"/>
    <col min="13836" max="13836" width="11.7109375" customWidth="1"/>
    <col min="13837" max="13837" width="15.140625" customWidth="1"/>
    <col min="13838" max="13838" width="12.7109375" customWidth="1"/>
    <col min="13839" max="13840" width="15.140625" customWidth="1"/>
    <col min="14081" max="14081" width="5.5703125" customWidth="1"/>
    <col min="14082" max="14088" width="4.140625" customWidth="1"/>
    <col min="14089" max="14089" width="16" customWidth="1"/>
    <col min="14090" max="14090" width="11.42578125" customWidth="1"/>
    <col min="14091" max="14091" width="9.42578125" customWidth="1"/>
    <col min="14092" max="14092" width="11.7109375" customWidth="1"/>
    <col min="14093" max="14093" width="15.140625" customWidth="1"/>
    <col min="14094" max="14094" width="12.7109375" customWidth="1"/>
    <col min="14095" max="14096" width="15.140625" customWidth="1"/>
    <col min="14337" max="14337" width="5.5703125" customWidth="1"/>
    <col min="14338" max="14344" width="4.140625" customWidth="1"/>
    <col min="14345" max="14345" width="16" customWidth="1"/>
    <col min="14346" max="14346" width="11.42578125" customWidth="1"/>
    <col min="14347" max="14347" width="9.42578125" customWidth="1"/>
    <col min="14348" max="14348" width="11.7109375" customWidth="1"/>
    <col min="14349" max="14349" width="15.140625" customWidth="1"/>
    <col min="14350" max="14350" width="12.7109375" customWidth="1"/>
    <col min="14351" max="14352" width="15.140625" customWidth="1"/>
    <col min="14593" max="14593" width="5.5703125" customWidth="1"/>
    <col min="14594" max="14600" width="4.140625" customWidth="1"/>
    <col min="14601" max="14601" width="16" customWidth="1"/>
    <col min="14602" max="14602" width="11.42578125" customWidth="1"/>
    <col min="14603" max="14603" width="9.42578125" customWidth="1"/>
    <col min="14604" max="14604" width="11.7109375" customWidth="1"/>
    <col min="14605" max="14605" width="15.140625" customWidth="1"/>
    <col min="14606" max="14606" width="12.7109375" customWidth="1"/>
    <col min="14607" max="14608" width="15.140625" customWidth="1"/>
    <col min="14849" max="14849" width="5.5703125" customWidth="1"/>
    <col min="14850" max="14856" width="4.140625" customWidth="1"/>
    <col min="14857" max="14857" width="16" customWidth="1"/>
    <col min="14858" max="14858" width="11.42578125" customWidth="1"/>
    <col min="14859" max="14859" width="9.42578125" customWidth="1"/>
    <col min="14860" max="14860" width="11.7109375" customWidth="1"/>
    <col min="14861" max="14861" width="15.140625" customWidth="1"/>
    <col min="14862" max="14862" width="12.7109375" customWidth="1"/>
    <col min="14863" max="14864" width="15.140625" customWidth="1"/>
    <col min="15105" max="15105" width="5.5703125" customWidth="1"/>
    <col min="15106" max="15112" width="4.140625" customWidth="1"/>
    <col min="15113" max="15113" width="16" customWidth="1"/>
    <col min="15114" max="15114" width="11.42578125" customWidth="1"/>
    <col min="15115" max="15115" width="9.42578125" customWidth="1"/>
    <col min="15116" max="15116" width="11.7109375" customWidth="1"/>
    <col min="15117" max="15117" width="15.140625" customWidth="1"/>
    <col min="15118" max="15118" width="12.7109375" customWidth="1"/>
    <col min="15119" max="15120" width="15.140625" customWidth="1"/>
    <col min="15361" max="15361" width="5.5703125" customWidth="1"/>
    <col min="15362" max="15368" width="4.140625" customWidth="1"/>
    <col min="15369" max="15369" width="16" customWidth="1"/>
    <col min="15370" max="15370" width="11.42578125" customWidth="1"/>
    <col min="15371" max="15371" width="9.42578125" customWidth="1"/>
    <col min="15372" max="15372" width="11.7109375" customWidth="1"/>
    <col min="15373" max="15373" width="15.140625" customWidth="1"/>
    <col min="15374" max="15374" width="12.7109375" customWidth="1"/>
    <col min="15375" max="15376" width="15.140625" customWidth="1"/>
    <col min="15617" max="15617" width="5.5703125" customWidth="1"/>
    <col min="15618" max="15624" width="4.140625" customWidth="1"/>
    <col min="15625" max="15625" width="16" customWidth="1"/>
    <col min="15626" max="15626" width="11.42578125" customWidth="1"/>
    <col min="15627" max="15627" width="9.42578125" customWidth="1"/>
    <col min="15628" max="15628" width="11.7109375" customWidth="1"/>
    <col min="15629" max="15629" width="15.140625" customWidth="1"/>
    <col min="15630" max="15630" width="12.7109375" customWidth="1"/>
    <col min="15631" max="15632" width="15.140625" customWidth="1"/>
    <col min="15873" max="15873" width="5.5703125" customWidth="1"/>
    <col min="15874" max="15880" width="4.140625" customWidth="1"/>
    <col min="15881" max="15881" width="16" customWidth="1"/>
    <col min="15882" max="15882" width="11.42578125" customWidth="1"/>
    <col min="15883" max="15883" width="9.42578125" customWidth="1"/>
    <col min="15884" max="15884" width="11.7109375" customWidth="1"/>
    <col min="15885" max="15885" width="15.140625" customWidth="1"/>
    <col min="15886" max="15886" width="12.7109375" customWidth="1"/>
    <col min="15887" max="15888" width="15.140625" customWidth="1"/>
    <col min="16129" max="16129" width="5.5703125" customWidth="1"/>
    <col min="16130" max="16136" width="4.140625" customWidth="1"/>
    <col min="16137" max="16137" width="16" customWidth="1"/>
    <col min="16138" max="16138" width="11.42578125" customWidth="1"/>
    <col min="16139" max="16139" width="9.42578125" customWidth="1"/>
    <col min="16140" max="16140" width="11.7109375" customWidth="1"/>
    <col min="16141" max="16141" width="15.140625" customWidth="1"/>
    <col min="16142" max="16142" width="12.7109375" customWidth="1"/>
    <col min="16143" max="16144" width="15.140625" customWidth="1"/>
  </cols>
  <sheetData>
    <row r="1" spans="1:16" ht="21" customHeight="1" x14ac:dyDescent="0.3">
      <c r="A1" s="34"/>
      <c r="B1" s="35"/>
      <c r="C1" s="35"/>
      <c r="D1" s="36"/>
      <c r="E1" s="4"/>
      <c r="F1" s="4"/>
      <c r="G1" s="4"/>
      <c r="H1" s="4"/>
      <c r="I1" s="4"/>
      <c r="J1" s="4"/>
      <c r="K1" s="5" t="s">
        <v>23</v>
      </c>
      <c r="L1" s="6"/>
      <c r="M1" s="6"/>
      <c r="N1" s="7"/>
      <c r="O1" s="8"/>
      <c r="P1" s="6"/>
    </row>
    <row r="2" spans="1:16" ht="15" customHeight="1" x14ac:dyDescent="0.25">
      <c r="A2" s="37"/>
      <c r="B2" s="38"/>
      <c r="C2" s="38"/>
      <c r="D2" s="39"/>
      <c r="E2" s="4"/>
      <c r="F2" s="4"/>
      <c r="G2" s="4"/>
      <c r="H2" s="4"/>
      <c r="I2" s="30" t="s">
        <v>0</v>
      </c>
      <c r="J2" s="30"/>
      <c r="K2" s="32" t="s">
        <v>32</v>
      </c>
      <c r="L2" s="32"/>
      <c r="M2" s="32"/>
      <c r="N2" s="32"/>
      <c r="O2" s="9" t="s">
        <v>1</v>
      </c>
      <c r="P2" s="10" t="s">
        <v>2</v>
      </c>
    </row>
    <row r="3" spans="1:16" ht="15" customHeight="1" x14ac:dyDescent="0.25">
      <c r="A3" s="37"/>
      <c r="B3" s="38"/>
      <c r="C3" s="38"/>
      <c r="D3" s="39"/>
      <c r="E3" s="4"/>
      <c r="F3" s="4"/>
      <c r="G3" s="4"/>
      <c r="H3" s="4"/>
      <c r="I3" s="33" t="s">
        <v>3</v>
      </c>
      <c r="J3" s="33"/>
      <c r="K3" s="33"/>
      <c r="L3" s="33"/>
      <c r="M3" s="33"/>
      <c r="N3" s="33"/>
      <c r="O3" s="9" t="s">
        <v>4</v>
      </c>
      <c r="P3" s="11">
        <v>41036</v>
      </c>
    </row>
    <row r="4" spans="1:16" ht="15" customHeight="1" x14ac:dyDescent="0.25">
      <c r="A4" s="37"/>
      <c r="B4" s="38"/>
      <c r="C4" s="38"/>
      <c r="D4" s="39"/>
      <c r="E4" s="4"/>
      <c r="F4" s="4"/>
      <c r="G4" s="4"/>
      <c r="H4" s="4"/>
      <c r="I4" s="30" t="s">
        <v>5</v>
      </c>
      <c r="J4" s="30"/>
      <c r="K4" s="32" t="s">
        <v>33</v>
      </c>
      <c r="L4" s="32"/>
      <c r="M4" s="32"/>
      <c r="N4" s="32"/>
      <c r="O4" s="9" t="s">
        <v>6</v>
      </c>
      <c r="P4" s="12" t="s">
        <v>7</v>
      </c>
    </row>
    <row r="5" spans="1:16" ht="15" customHeight="1" x14ac:dyDescent="0.25">
      <c r="A5" s="37"/>
      <c r="B5" s="38"/>
      <c r="C5" s="38"/>
      <c r="D5" s="39"/>
      <c r="E5" s="4"/>
      <c r="F5" s="4"/>
      <c r="G5" s="4"/>
      <c r="H5" s="4"/>
      <c r="I5" s="30" t="s">
        <v>8</v>
      </c>
      <c r="J5" s="30"/>
      <c r="K5" s="30"/>
      <c r="L5" s="30"/>
      <c r="M5" s="30"/>
      <c r="N5" s="30"/>
      <c r="O5" s="9" t="s">
        <v>9</v>
      </c>
      <c r="P5" s="13">
        <v>1</v>
      </c>
    </row>
    <row r="6" spans="1:16" ht="15" customHeight="1" x14ac:dyDescent="0.25">
      <c r="A6" s="37"/>
      <c r="B6" s="38"/>
      <c r="C6" s="38"/>
      <c r="D6" s="39"/>
      <c r="E6" s="4"/>
      <c r="F6" s="4"/>
      <c r="G6" s="4"/>
      <c r="H6" s="4"/>
      <c r="I6" s="30" t="s">
        <v>10</v>
      </c>
      <c r="J6" s="30"/>
      <c r="K6" s="30"/>
      <c r="L6" s="30"/>
      <c r="M6" s="30"/>
      <c r="N6" s="30"/>
      <c r="O6" s="14" t="s">
        <v>11</v>
      </c>
      <c r="P6" s="15">
        <f ca="1">TODAY()</f>
        <v>45589</v>
      </c>
    </row>
    <row r="7" spans="1:16" ht="11.1" customHeight="1" x14ac:dyDescent="0.25">
      <c r="A7" s="40"/>
      <c r="B7" s="41"/>
      <c r="C7" s="41"/>
      <c r="D7" s="42"/>
      <c r="E7" s="4"/>
      <c r="F7" s="4"/>
      <c r="G7" s="4"/>
      <c r="H7" s="4"/>
      <c r="I7" s="31"/>
      <c r="J7" s="31"/>
      <c r="K7" s="31"/>
      <c r="L7" s="31"/>
      <c r="M7" s="31"/>
      <c r="N7" s="31"/>
      <c r="O7" s="31"/>
      <c r="P7" s="31"/>
    </row>
    <row r="8" spans="1:16" ht="33" customHeight="1" x14ac:dyDescent="0.25">
      <c r="A8" s="16" t="s">
        <v>12</v>
      </c>
      <c r="B8" s="27" t="s">
        <v>13</v>
      </c>
      <c r="C8" s="27"/>
      <c r="D8" s="27"/>
      <c r="E8" s="27"/>
      <c r="F8" s="27"/>
      <c r="G8" s="27"/>
      <c r="H8" s="27"/>
      <c r="I8" s="27"/>
      <c r="J8" s="27"/>
      <c r="K8" s="27"/>
      <c r="L8" s="16" t="s">
        <v>14</v>
      </c>
      <c r="M8" s="16" t="s">
        <v>15</v>
      </c>
      <c r="N8" s="17" t="s">
        <v>16</v>
      </c>
      <c r="O8" s="18" t="s">
        <v>17</v>
      </c>
      <c r="P8" s="16" t="s">
        <v>25</v>
      </c>
    </row>
    <row r="9" spans="1:16" x14ac:dyDescent="0.25">
      <c r="A9" s="10">
        <v>1</v>
      </c>
      <c r="B9" s="28" t="s">
        <v>30</v>
      </c>
      <c r="C9" s="28"/>
      <c r="D9" s="28"/>
      <c r="E9" s="28"/>
      <c r="F9" s="28"/>
      <c r="G9" s="28"/>
      <c r="H9" s="28"/>
      <c r="I9" s="28"/>
      <c r="J9" s="29"/>
      <c r="K9" s="29"/>
      <c r="L9" s="19">
        <v>1</v>
      </c>
      <c r="M9" s="19" t="s">
        <v>24</v>
      </c>
      <c r="N9" s="20">
        <v>98500</v>
      </c>
      <c r="O9" s="21">
        <f t="shared" ref="O9:O18" si="0">L9*N9</f>
        <v>98500</v>
      </c>
      <c r="P9" s="22"/>
    </row>
    <row r="10" spans="1:16" x14ac:dyDescent="0.25">
      <c r="A10" s="10">
        <v>2</v>
      </c>
      <c r="B10" s="28" t="s">
        <v>31</v>
      </c>
      <c r="C10" s="28"/>
      <c r="D10" s="28"/>
      <c r="E10" s="28"/>
      <c r="F10" s="28"/>
      <c r="G10" s="28"/>
      <c r="H10" s="28"/>
      <c r="I10" s="28"/>
      <c r="J10" s="29"/>
      <c r="K10" s="29"/>
      <c r="L10" s="19">
        <v>1</v>
      </c>
      <c r="M10" s="19" t="s">
        <v>24</v>
      </c>
      <c r="N10" s="20">
        <v>35000</v>
      </c>
      <c r="O10" s="21">
        <f t="shared" si="0"/>
        <v>35000</v>
      </c>
      <c r="P10" s="22"/>
    </row>
    <row r="11" spans="1:16" x14ac:dyDescent="0.25">
      <c r="A11" s="10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9"/>
      <c r="L11" s="19">
        <v>0</v>
      </c>
      <c r="M11" s="19" t="s">
        <v>24</v>
      </c>
      <c r="N11" s="20">
        <v>0</v>
      </c>
      <c r="O11" s="21">
        <f t="shared" si="0"/>
        <v>0</v>
      </c>
      <c r="P11" s="22"/>
    </row>
    <row r="12" spans="1:16" x14ac:dyDescent="0.25">
      <c r="A12" s="10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9"/>
      <c r="L12" s="19">
        <v>0</v>
      </c>
      <c r="M12" s="19" t="s">
        <v>24</v>
      </c>
      <c r="N12" s="20">
        <v>0</v>
      </c>
      <c r="O12" s="21">
        <f t="shared" si="0"/>
        <v>0</v>
      </c>
      <c r="P12" s="22"/>
    </row>
    <row r="13" spans="1:16" x14ac:dyDescent="0.25">
      <c r="A13" s="10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9"/>
      <c r="L13" s="19">
        <v>0</v>
      </c>
      <c r="M13" s="19" t="s">
        <v>24</v>
      </c>
      <c r="N13" s="20">
        <v>0</v>
      </c>
      <c r="O13" s="21">
        <f t="shared" si="0"/>
        <v>0</v>
      </c>
      <c r="P13" s="22"/>
    </row>
    <row r="14" spans="1:16" x14ac:dyDescent="0.25">
      <c r="A14" s="10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9"/>
      <c r="L14" s="19">
        <v>0</v>
      </c>
      <c r="M14" s="19" t="s">
        <v>24</v>
      </c>
      <c r="N14" s="20">
        <v>0</v>
      </c>
      <c r="O14" s="21">
        <f t="shared" si="0"/>
        <v>0</v>
      </c>
      <c r="P14" s="22"/>
    </row>
    <row r="15" spans="1:16" x14ac:dyDescent="0.25">
      <c r="A15" s="10">
        <v>9</v>
      </c>
      <c r="B15" s="28"/>
      <c r="C15" s="28"/>
      <c r="D15" s="28"/>
      <c r="E15" s="28"/>
      <c r="F15" s="28"/>
      <c r="G15" s="28"/>
      <c r="H15" s="28"/>
      <c r="I15" s="28"/>
      <c r="J15" s="29"/>
      <c r="K15" s="29"/>
      <c r="L15" s="19">
        <v>0</v>
      </c>
      <c r="M15" s="19" t="s">
        <v>24</v>
      </c>
      <c r="N15" s="20">
        <v>0</v>
      </c>
      <c r="O15" s="21">
        <f t="shared" si="0"/>
        <v>0</v>
      </c>
      <c r="P15" s="22"/>
    </row>
    <row r="16" spans="1:16" x14ac:dyDescent="0.25">
      <c r="A16" s="10">
        <v>10</v>
      </c>
      <c r="B16" s="28"/>
      <c r="C16" s="28"/>
      <c r="D16" s="28"/>
      <c r="E16" s="28"/>
      <c r="F16" s="28"/>
      <c r="G16" s="28"/>
      <c r="H16" s="28"/>
      <c r="I16" s="28"/>
      <c r="J16" s="29"/>
      <c r="K16" s="29"/>
      <c r="L16" s="19">
        <v>0</v>
      </c>
      <c r="M16" s="19" t="s">
        <v>24</v>
      </c>
      <c r="N16" s="20">
        <v>0</v>
      </c>
      <c r="O16" s="21">
        <v>0</v>
      </c>
      <c r="P16" s="23"/>
    </row>
    <row r="17" spans="1:16" x14ac:dyDescent="0.25">
      <c r="A17" s="10">
        <v>12</v>
      </c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19">
        <v>0</v>
      </c>
      <c r="M17" s="19" t="s">
        <v>24</v>
      </c>
      <c r="N17" s="20">
        <v>0</v>
      </c>
      <c r="O17" s="21">
        <f t="shared" si="0"/>
        <v>0</v>
      </c>
      <c r="P17" s="22"/>
    </row>
    <row r="18" spans="1:16" x14ac:dyDescent="0.25">
      <c r="A18" s="10">
        <v>13</v>
      </c>
      <c r="B18" s="28"/>
      <c r="C18" s="28"/>
      <c r="D18" s="28"/>
      <c r="E18" s="28"/>
      <c r="F18" s="28"/>
      <c r="G18" s="28"/>
      <c r="H18" s="28"/>
      <c r="I18" s="28"/>
      <c r="J18" s="29"/>
      <c r="K18" s="29"/>
      <c r="L18" s="19">
        <v>0</v>
      </c>
      <c r="M18" s="19" t="s">
        <v>24</v>
      </c>
      <c r="N18" s="20">
        <v>0</v>
      </c>
      <c r="O18" s="21">
        <f t="shared" si="0"/>
        <v>0</v>
      </c>
      <c r="P18" s="23"/>
    </row>
    <row r="19" spans="1:16" x14ac:dyDescent="0.25">
      <c r="A19" s="43" t="s">
        <v>28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9" t="s">
        <v>26</v>
      </c>
      <c r="P19" s="21">
        <f>SUM(O9:O18)</f>
        <v>133500</v>
      </c>
    </row>
    <row r="20" spans="1:16" x14ac:dyDescent="0.25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9" t="s">
        <v>29</v>
      </c>
      <c r="P20" s="21">
        <v>0</v>
      </c>
    </row>
    <row r="21" spans="1:16" x14ac:dyDescent="0.2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1"/>
      <c r="O21" s="24" t="s">
        <v>27</v>
      </c>
      <c r="P21" s="25">
        <f>P19+P20</f>
        <v>133500</v>
      </c>
    </row>
    <row r="22" spans="1:16" ht="17.25" customHeight="1" x14ac:dyDescent="0.25">
      <c r="A22" s="57" t="s">
        <v>19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16" ht="17.25" customHeight="1" x14ac:dyDescent="0.25">
      <c r="A23" s="52" t="s">
        <v>20</v>
      </c>
      <c r="B23" s="52"/>
      <c r="C23" s="52"/>
      <c r="D23" s="52"/>
      <c r="E23" s="52"/>
      <c r="F23" s="52"/>
      <c r="G23" s="52"/>
      <c r="H23" s="52"/>
      <c r="I23" s="52"/>
      <c r="J23" s="23"/>
      <c r="K23" s="23"/>
      <c r="L23" s="23"/>
      <c r="M23" s="53" t="s">
        <v>21</v>
      </c>
      <c r="N23" s="53"/>
      <c r="O23" s="53" t="s">
        <v>22</v>
      </c>
      <c r="P23" s="53"/>
    </row>
    <row r="24" spans="1:16" s="1" customFormat="1" x14ac:dyDescent="0.25">
      <c r="A24" s="58"/>
      <c r="B24" s="58"/>
      <c r="C24" s="58"/>
      <c r="D24" s="58"/>
      <c r="E24" s="58"/>
      <c r="F24" s="58"/>
      <c r="G24" s="58"/>
      <c r="H24" s="58"/>
      <c r="I24" s="58"/>
      <c r="J24" s="23"/>
      <c r="K24" s="26"/>
      <c r="L24" s="26"/>
      <c r="M24" s="59"/>
      <c r="N24" s="59"/>
      <c r="O24" s="58"/>
      <c r="P24" s="58"/>
    </row>
    <row r="25" spans="1:16" x14ac:dyDescent="0.25">
      <c r="A25" s="53"/>
      <c r="B25" s="53"/>
      <c r="C25" s="53"/>
      <c r="D25" s="53"/>
      <c r="E25" s="53"/>
      <c r="F25" s="53"/>
      <c r="G25" s="53"/>
      <c r="H25" s="53"/>
      <c r="I25" s="53"/>
      <c r="J25" s="23"/>
      <c r="K25" s="23"/>
      <c r="L25" s="23"/>
      <c r="M25" s="59"/>
      <c r="N25" s="59"/>
      <c r="O25" s="9"/>
      <c r="P25" s="23"/>
    </row>
    <row r="26" spans="1:16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23"/>
      <c r="K26" s="23"/>
      <c r="L26" s="23"/>
      <c r="M26" s="59"/>
      <c r="N26" s="59"/>
      <c r="O26" s="9"/>
      <c r="P26" s="23"/>
    </row>
    <row r="27" spans="1:16" x14ac:dyDescent="0.25">
      <c r="A27" s="55" t="s">
        <v>18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31" spans="1:16" x14ac:dyDescent="0.25">
      <c r="J31" s="54"/>
      <c r="K31" s="54"/>
    </row>
    <row r="33" spans="10:11" x14ac:dyDescent="0.25">
      <c r="J33" s="1"/>
      <c r="K33" s="1"/>
    </row>
    <row r="34" spans="10:11" x14ac:dyDescent="0.25">
      <c r="J34" s="1"/>
      <c r="K34" s="1"/>
    </row>
  </sheetData>
  <mergeCells count="36">
    <mergeCell ref="A1:D7"/>
    <mergeCell ref="A19:N21"/>
    <mergeCell ref="A23:I23"/>
    <mergeCell ref="M23:N23"/>
    <mergeCell ref="J31:K31"/>
    <mergeCell ref="A27:P27"/>
    <mergeCell ref="A22:B22"/>
    <mergeCell ref="C22:P22"/>
    <mergeCell ref="O23:P23"/>
    <mergeCell ref="A24:I24"/>
    <mergeCell ref="M24:N26"/>
    <mergeCell ref="O24:P24"/>
    <mergeCell ref="A25:I25"/>
    <mergeCell ref="A26:I26"/>
    <mergeCell ref="B15:K15"/>
    <mergeCell ref="B16:K16"/>
    <mergeCell ref="I2:J2"/>
    <mergeCell ref="K2:N2"/>
    <mergeCell ref="I3:J3"/>
    <mergeCell ref="K3:N3"/>
    <mergeCell ref="I4:J4"/>
    <mergeCell ref="K4:N4"/>
    <mergeCell ref="I5:J5"/>
    <mergeCell ref="K5:N5"/>
    <mergeCell ref="I6:J6"/>
    <mergeCell ref="K6:N6"/>
    <mergeCell ref="I7:P7"/>
    <mergeCell ref="B8:K8"/>
    <mergeCell ref="B17:K17"/>
    <mergeCell ref="B18:K18"/>
    <mergeCell ref="B9:K9"/>
    <mergeCell ref="B10:K10"/>
    <mergeCell ref="B11:K11"/>
    <mergeCell ref="B12:K12"/>
    <mergeCell ref="B13:K13"/>
    <mergeCell ref="B14:K14"/>
  </mergeCells>
  <pageMargins left="0.23622047244094491" right="0.23622047244094491" top="0" bottom="0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2024-10-24T05:46:36Z</dcterms:modified>
</cp:coreProperties>
</file>