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C73B7039-8085-4A12-BF38-3F1E1B94FCB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5" i="1"/>
  <c r="O17" i="1"/>
  <c r="O18" i="1"/>
  <c r="O11" i="1"/>
  <c r="O12" i="1"/>
  <c r="O13" i="1"/>
  <c r="O14" i="1"/>
  <c r="P6" i="1"/>
  <c r="O9" i="1" l="1"/>
  <c r="P19" i="1" s="1"/>
  <c r="P21" i="1" l="1"/>
</calcChain>
</file>

<file path=xl/sharedStrings.xml><?xml version="1.0" encoding="utf-8"?>
<sst xmlns="http://schemas.openxmlformats.org/spreadsheetml/2006/main" count="45" uniqueCount="36">
  <si>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</si>
  <si>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</si>
  <si>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</si>
  <si>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</si>
  <si>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</si>
  <si>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</si>
  <si>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</si>
  <si>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</si>
  <si>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</si>
  <si>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</si>
  <si>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</si>
  <si>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</si>
  <si>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</si>
  <si>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</si>
  <si>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</si>
  <si>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</si>
  <si>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</si>
  <si>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</si>
  <si>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</si>
  <si>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</si>
  <si>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</si>
  <si>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</si>
  <si>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</si>
  <si>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</si>
  <si>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</si>
  <si>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</si>
  <si>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</si>
  <si>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</si>
  <si>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</si>
  <si>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</si>
  <si>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 xml:space="preserve">Mahmut USTA </t>
  </si>
  <si>
    <t>Tesisatcı</t>
  </si>
  <si>
    <t>0533 561 73 87</t>
  </si>
  <si>
    <t>proje ve gaz açılması</t>
  </si>
  <si>
    <t>doğaz ısıtıcının sökülüp montaj yapılması</t>
  </si>
  <si>
    <t>2 kişi söküm / 4 kişi yerine takılması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</si>
</sst>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23</xdr:row>
      <xdr:rowOff>9525</xdr:rowOff>
    </xdr:from>
    <xdr:to>
      <xdr:col>13</xdr:col>
      <xdr:colOff>342900</xdr:colOff>
      <xdr:row>25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85" zoomScaleNormal="85" workbookViewId="0">
      <selection activeCell="P20" sqref="P20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7"/>
      <c r="B1" s="28"/>
      <c r="C1" s="28"/>
      <c r="D1" s="29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0"/>
      <c r="B2" s="31"/>
      <c r="C2" s="31"/>
      <c r="D2" s="32"/>
      <c r="E2" s="4"/>
      <c r="F2" s="4"/>
      <c r="G2" s="4"/>
      <c r="H2" s="4"/>
      <c r="I2" s="55" t="s">
        <v>0</v>
      </c>
      <c r="J2" s="55"/>
      <c r="K2" s="56" t="s">
        <v>31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0"/>
      <c r="B3" s="31"/>
      <c r="C3" s="31"/>
      <c r="D3" s="32"/>
      <c r="E3" s="4"/>
      <c r="F3" s="4"/>
      <c r="G3" s="4"/>
      <c r="H3" s="4"/>
      <c r="I3" s="57" t="s">
        <v>3</v>
      </c>
      <c r="J3" s="57"/>
      <c r="K3" s="57" t="s">
        <v>32</v>
      </c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0"/>
      <c r="B4" s="31"/>
      <c r="C4" s="31"/>
      <c r="D4" s="32"/>
      <c r="E4" s="4"/>
      <c r="F4" s="4"/>
      <c r="G4" s="4"/>
      <c r="H4" s="4"/>
      <c r="I4" s="55" t="s">
        <v>5</v>
      </c>
      <c r="J4" s="55"/>
      <c r="K4" s="56" t="s">
        <v>30</v>
      </c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0"/>
      <c r="B5" s="31"/>
      <c r="C5" s="31"/>
      <c r="D5" s="32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0"/>
      <c r="B6" s="31"/>
      <c r="C6" s="31"/>
      <c r="D6" s="32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45581</v>
      </c>
    </row>
    <row r="7" spans="1:16" ht="11.1" customHeight="1" x14ac:dyDescent="0.25">
      <c r="A7" s="33"/>
      <c r="B7" s="34"/>
      <c r="C7" s="34"/>
      <c r="D7" s="35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53" t="s">
        <v>33</v>
      </c>
      <c r="C9" s="53"/>
      <c r="D9" s="53"/>
      <c r="E9" s="53"/>
      <c r="F9" s="53"/>
      <c r="G9" s="53"/>
      <c r="H9" s="53"/>
      <c r="I9" s="53"/>
      <c r="J9" s="54"/>
      <c r="K9" s="54"/>
      <c r="L9" s="19">
        <v>1</v>
      </c>
      <c r="M9" s="19" t="s">
        <v>24</v>
      </c>
      <c r="N9" s="20">
        <v>40000</v>
      </c>
      <c r="O9" s="21">
        <f t="shared" ref="O9:O18" si="0">L9*N9</f>
        <v>40000</v>
      </c>
      <c r="P9" s="22"/>
    </row>
    <row r="10" spans="1:16" x14ac:dyDescent="0.25">
      <c r="A10" s="10">
        <v>2</v>
      </c>
      <c r="B10" s="53" t="s">
        <v>34</v>
      </c>
      <c r="C10" s="53"/>
      <c r="D10" s="53"/>
      <c r="E10" s="53"/>
      <c r="F10" s="53"/>
      <c r="G10" s="53"/>
      <c r="H10" s="53"/>
      <c r="I10" s="53"/>
      <c r="J10" s="54"/>
      <c r="K10" s="54"/>
      <c r="L10" s="19">
        <v>1</v>
      </c>
      <c r="M10" s="19" t="s">
        <v>24</v>
      </c>
      <c r="N10" s="20">
        <v>10000</v>
      </c>
      <c r="O10" s="21">
        <f t="shared" si="0"/>
        <v>10000</v>
      </c>
      <c r="P10" s="22" t="s">
        <v>35</v>
      </c>
    </row>
    <row r="11" spans="1:16" x14ac:dyDescent="0.25">
      <c r="A11" s="10">
        <v>3</v>
      </c>
      <c r="B11" s="53"/>
      <c r="C11" s="53"/>
      <c r="D11" s="53"/>
      <c r="E11" s="53"/>
      <c r="F11" s="53"/>
      <c r="G11" s="53"/>
      <c r="H11" s="53"/>
      <c r="I11" s="53"/>
      <c r="J11" s="54"/>
      <c r="K11" s="54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53"/>
      <c r="C12" s="53"/>
      <c r="D12" s="53"/>
      <c r="E12" s="53"/>
      <c r="F12" s="53"/>
      <c r="G12" s="53"/>
      <c r="H12" s="53"/>
      <c r="I12" s="53"/>
      <c r="J12" s="54"/>
      <c r="K12" s="54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53"/>
      <c r="C13" s="53"/>
      <c r="D13" s="53"/>
      <c r="E13" s="53"/>
      <c r="F13" s="53"/>
      <c r="G13" s="53"/>
      <c r="H13" s="53"/>
      <c r="I13" s="53"/>
      <c r="J13" s="54"/>
      <c r="K13" s="54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53"/>
      <c r="C14" s="53"/>
      <c r="D14" s="53"/>
      <c r="E14" s="53"/>
      <c r="F14" s="53"/>
      <c r="G14" s="53"/>
      <c r="H14" s="53"/>
      <c r="I14" s="53"/>
      <c r="J14" s="54"/>
      <c r="K14" s="54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53"/>
      <c r="C15" s="53"/>
      <c r="D15" s="53"/>
      <c r="E15" s="53"/>
      <c r="F15" s="53"/>
      <c r="G15" s="53"/>
      <c r="H15" s="53"/>
      <c r="I15" s="53"/>
      <c r="J15" s="54"/>
      <c r="K15" s="54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53"/>
      <c r="C16" s="53"/>
      <c r="D16" s="53"/>
      <c r="E16" s="53"/>
      <c r="F16" s="53"/>
      <c r="G16" s="53"/>
      <c r="H16" s="53"/>
      <c r="I16" s="53"/>
      <c r="J16" s="54"/>
      <c r="K16" s="54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12</v>
      </c>
      <c r="B17" s="53"/>
      <c r="C17" s="53"/>
      <c r="D17" s="53"/>
      <c r="E17" s="53"/>
      <c r="F17" s="53"/>
      <c r="G17" s="53"/>
      <c r="H17" s="53"/>
      <c r="I17" s="53"/>
      <c r="J17" s="54"/>
      <c r="K17" s="54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13</v>
      </c>
      <c r="B18" s="53"/>
      <c r="C18" s="53"/>
      <c r="D18" s="53"/>
      <c r="E18" s="53"/>
      <c r="F18" s="53"/>
      <c r="G18" s="53"/>
      <c r="H18" s="53"/>
      <c r="I18" s="53"/>
      <c r="J18" s="54"/>
      <c r="K18" s="54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36" t="s">
        <v>28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  <c r="O19" s="9" t="s">
        <v>26</v>
      </c>
      <c r="P19" s="21">
        <f>SUM(O9:O18)</f>
        <v>50000</v>
      </c>
    </row>
    <row r="20" spans="1:16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9" t="s">
        <v>29</v>
      </c>
      <c r="P20" s="21">
        <v>0</v>
      </c>
    </row>
    <row r="21" spans="1:16" x14ac:dyDescent="0.2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  <c r="O21" s="24" t="s">
        <v>27</v>
      </c>
      <c r="P21" s="25">
        <f>P19+P20</f>
        <v>50000</v>
      </c>
    </row>
    <row r="22" spans="1:16" ht="17.25" customHeight="1" x14ac:dyDescent="0.25">
      <c r="A22" s="50" t="s">
        <v>19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16" ht="17.25" customHeight="1" x14ac:dyDescent="0.25">
      <c r="A23" s="45" t="s">
        <v>20</v>
      </c>
      <c r="B23" s="45"/>
      <c r="C23" s="45"/>
      <c r="D23" s="45"/>
      <c r="E23" s="45"/>
      <c r="F23" s="45"/>
      <c r="G23" s="45"/>
      <c r="H23" s="45"/>
      <c r="I23" s="45"/>
      <c r="J23" s="23"/>
      <c r="K23" s="23"/>
      <c r="L23" s="23"/>
      <c r="M23" s="46" t="s">
        <v>21</v>
      </c>
      <c r="N23" s="46"/>
      <c r="O23" s="46" t="s">
        <v>22</v>
      </c>
      <c r="P23" s="46"/>
    </row>
    <row r="24" spans="1:16" s="1" customFormat="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23"/>
      <c r="K24" s="26"/>
      <c r="L24" s="26"/>
      <c r="M24" s="52"/>
      <c r="N24" s="52"/>
      <c r="O24" s="51"/>
      <c r="P24" s="51"/>
    </row>
    <row r="25" spans="1:16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23"/>
      <c r="K25" s="23"/>
      <c r="L25" s="23"/>
      <c r="M25" s="52"/>
      <c r="N25" s="52"/>
      <c r="O25" s="9"/>
      <c r="P25" s="23"/>
    </row>
    <row r="26" spans="1:16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23"/>
      <c r="K26" s="23"/>
      <c r="L26" s="23"/>
      <c r="M26" s="52"/>
      <c r="N26" s="52"/>
      <c r="O26" s="9"/>
      <c r="P26" s="23"/>
    </row>
    <row r="27" spans="1:16" x14ac:dyDescent="0.25">
      <c r="A27" s="48" t="s">
        <v>18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31" spans="1:16" x14ac:dyDescent="0.25">
      <c r="J31" s="47"/>
      <c r="K31" s="47"/>
    </row>
    <row r="33" spans="10:11" x14ac:dyDescent="0.25">
      <c r="J33" s="1"/>
      <c r="K33" s="1"/>
    </row>
    <row r="34" spans="10:11" x14ac:dyDescent="0.25">
      <c r="J34" s="1"/>
      <c r="K34" s="1"/>
    </row>
  </sheetData>
  <mergeCells count="36"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19:N21"/>
    <mergeCell ref="A23:I23"/>
    <mergeCell ref="M23:N23"/>
    <mergeCell ref="J31:K31"/>
    <mergeCell ref="A27:P27"/>
    <mergeCell ref="A22:B22"/>
    <mergeCell ref="C22:P22"/>
    <mergeCell ref="O23:P23"/>
    <mergeCell ref="A24:I24"/>
    <mergeCell ref="M24:N26"/>
    <mergeCell ref="O24:P24"/>
    <mergeCell ref="A25:I25"/>
    <mergeCell ref="A26:I26"/>
    <mergeCell ref="B15:K15"/>
    <mergeCell ref="B16:K16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2024-10-16T05:38:55Z</dcterms:modified>
</cp:coreProperties>
</file>